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150" windowWidth="15480" windowHeight="11520" tabRatio="692" activeTab="1"/>
  </bookViews>
  <sheets>
    <sheet name="Ausfüllhinweise" sheetId="15" r:id="rId1"/>
    <sheet name="Pauschale 1.720" sheetId="14" r:id="rId2"/>
  </sheets>
  <definedNames>
    <definedName name="_xlnm.Print_Area" localSheetId="1">'Pauschale 1.720'!$A$1:$T$33</definedName>
    <definedName name="Kostenpositionen">#REF!</definedName>
  </definedNames>
  <calcPr calcId="145621"/>
</workbook>
</file>

<file path=xl/calcChain.xml><?xml version="1.0" encoding="utf-8"?>
<calcChain xmlns="http://schemas.openxmlformats.org/spreadsheetml/2006/main">
  <c r="P14" i="14" l="1"/>
  <c r="P15" i="14"/>
  <c r="P16" i="14"/>
  <c r="P17" i="14"/>
  <c r="P18" i="14"/>
  <c r="P19" i="14"/>
  <c r="P20" i="14"/>
  <c r="P21" i="14"/>
  <c r="P22" i="14"/>
  <c r="P23" i="14"/>
  <c r="P24" i="14"/>
  <c r="P25" i="14"/>
  <c r="P26" i="14"/>
  <c r="P27" i="14"/>
  <c r="P28" i="14"/>
  <c r="P29" i="14"/>
  <c r="P30" i="14"/>
  <c r="P31" i="14"/>
  <c r="P32" i="14"/>
  <c r="P13" i="14"/>
  <c r="S13" i="14" l="1"/>
  <c r="B13" i="14"/>
  <c r="B14" i="14" s="1"/>
  <c r="B15" i="14" s="1"/>
  <c r="B16" i="14" s="1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s="1"/>
  <c r="B28" i="14" s="1"/>
  <c r="B29" i="14" s="1"/>
  <c r="B30" i="14" s="1"/>
  <c r="B31" i="14" s="1"/>
  <c r="B32" i="14" s="1"/>
  <c r="S17" i="14"/>
  <c r="S18" i="14"/>
  <c r="S19" i="14"/>
  <c r="S20" i="14"/>
  <c r="S21" i="14"/>
  <c r="S22" i="14"/>
  <c r="S23" i="14"/>
  <c r="S24" i="14"/>
  <c r="S25" i="14"/>
  <c r="S26" i="14"/>
  <c r="S27" i="14"/>
  <c r="S28" i="14"/>
  <c r="S29" i="14"/>
  <c r="S30" i="14"/>
  <c r="S31" i="14"/>
  <c r="S32" i="14"/>
  <c r="S16" i="14"/>
  <c r="T32" i="14"/>
  <c r="O15" i="14"/>
  <c r="Q15" i="14" s="1"/>
  <c r="S15" i="14" s="1"/>
  <c r="O16" i="14"/>
  <c r="Q16" i="14" s="1"/>
  <c r="O17" i="14"/>
  <c r="Q17" i="14" s="1"/>
  <c r="O18" i="14"/>
  <c r="Q18" i="14" s="1"/>
  <c r="O19" i="14"/>
  <c r="Q19" i="14" s="1"/>
  <c r="O20" i="14"/>
  <c r="Q20" i="14" s="1"/>
  <c r="O21" i="14"/>
  <c r="Q21" i="14" s="1"/>
  <c r="O22" i="14"/>
  <c r="Q22" i="14" s="1"/>
  <c r="O23" i="14"/>
  <c r="Q23" i="14" s="1"/>
  <c r="O24" i="14"/>
  <c r="Q24" i="14" s="1"/>
  <c r="O25" i="14"/>
  <c r="Q25" i="14" s="1"/>
  <c r="O26" i="14"/>
  <c r="Q26" i="14" s="1"/>
  <c r="O27" i="14"/>
  <c r="Q27" i="14" s="1"/>
  <c r="O28" i="14"/>
  <c r="Q28" i="14" s="1"/>
  <c r="O29" i="14"/>
  <c r="Q29" i="14" s="1"/>
  <c r="O30" i="14"/>
  <c r="Q30" i="14" s="1"/>
  <c r="O31" i="14"/>
  <c r="Q31" i="14" s="1"/>
  <c r="O32" i="14"/>
  <c r="Q32" i="14" s="1"/>
  <c r="O13" i="14"/>
  <c r="Q13" i="14" s="1"/>
  <c r="O14" i="14"/>
  <c r="Q14" i="14" s="1"/>
  <c r="S14" i="14" s="1"/>
</calcChain>
</file>

<file path=xl/sharedStrings.xml><?xml version="1.0" encoding="utf-8"?>
<sst xmlns="http://schemas.openxmlformats.org/spreadsheetml/2006/main" count="40" uniqueCount="40">
  <si>
    <t>bis</t>
  </si>
  <si>
    <t>Blatt</t>
  </si>
  <si>
    <t>von</t>
  </si>
  <si>
    <t>Aufgabenbereich im Projekt
Qualifizierung</t>
  </si>
  <si>
    <t>Einsatzzeit im Projekt</t>
  </si>
  <si>
    <t>Projektlaufzeit</t>
  </si>
  <si>
    <t>Bruttopersonal-
kosten der vorangegangenen 
12 Monate
 hochgerechnet auf Vollzeitstelle</t>
  </si>
  <si>
    <t xml:space="preserve">von
</t>
  </si>
  <si>
    <t xml:space="preserve">bis
</t>
  </si>
  <si>
    <t>nachgewiesene Bruttopersonal-
kosten der vorangegangenen 
12 Monate bei angegebenem Arbeitszeitmodell</t>
  </si>
  <si>
    <t>Über die gesamte Projekt-
laufzeit maximal förderhähige Stunden</t>
  </si>
  <si>
    <t>max förderfähige Personalkosten über die gesamte Projektaufzeit</t>
  </si>
  <si>
    <t xml:space="preserve">Stundensatz </t>
  </si>
  <si>
    <t>Produktiver wöchentlicher Stundeneinsatz gem Personal-zusweisungs-verfügung</t>
  </si>
  <si>
    <t>wöchentliche vertragliche Arbeitszeit</t>
  </si>
  <si>
    <t>Mitarbeiter/in</t>
  </si>
  <si>
    <t>Einstufung 
vergeleichbar TVÖD</t>
  </si>
  <si>
    <t>Stunden pro Woche bei Vollzeit</t>
  </si>
  <si>
    <t>Angabe der Stunden, die beim Träger einer Vollzeitstelle entsprechen. Diese Angabe kommt vom Projektträger</t>
  </si>
  <si>
    <t>Angabe der gem. Arbeitsvertrag vereinbarten Arbeitsstunden je Woche</t>
  </si>
  <si>
    <t xml:space="preserve">Angabe der gem. Personalzuweisungsverfügung festgesetzten Stunden im Projekt je Woche </t>
  </si>
  <si>
    <t>Laufzeit des Personaleinsatzes</t>
  </si>
  <si>
    <t xml:space="preserve">Wenn der Einsatzzeitraum (5) außerhalb der Projektlaufzeit liegt, wird eine Fehlermeldung angezeigt. </t>
  </si>
  <si>
    <t>Sollte ein/e Mitarbeiter/in mit unterschiedlichen Zeitmodellen in unterschiedlichen Zeiträumen eingesetzt werden, so sind die unterschiedlichen Zeitmodelle und Zeiträume jeweils in einer separten Zeile einzutragen.</t>
  </si>
  <si>
    <t>Die Berechnung findet erst statt, wenn alle Daten eingetragen sind.</t>
  </si>
  <si>
    <t>Projektbezeichnung</t>
  </si>
  <si>
    <t xml:space="preserve">Berechnung förderfähiger Personalkosten </t>
  </si>
  <si>
    <t>auf Grundlage von fixen Jahresarbeitsstunden gemäß Artikel 18 Abs. 7 VO (EU) 514/2014</t>
  </si>
  <si>
    <t>Projektbezeichnung und Projektlaufzeit angeben. Ohne Projektlaufzeit erfolgt keine Berechnung bei den Personakosten</t>
  </si>
  <si>
    <t>Eingabe der nachgewiesenen Bruttopersonalkosten für die Tätigkeit/Stelle. Hier ist zu beachten, dass bei einer Teilzeitstelle die Bruttopersonalkosten der Teilzeitstelle auf eine Vollzeitstelle hochzurechnen sind.</t>
  </si>
  <si>
    <t>Eingaben sind nur in den grauen Zellen vorzunehmen. Weiße Zellen sind schreibgeschützt und werden automatisch berechnet.</t>
  </si>
  <si>
    <t>Das Formular dient der Unterstützung der Projektantragsteller bei der Berechnung der förderfähigen Personalkosten unter Berücksichtigung der 1720-Stunden-Pauschale gem. Artikel 18 Abs. 7 VO (EU) 514/2014.</t>
  </si>
  <si>
    <t xml:space="preserve">Grundlage für die Berechnung sind neben dem jeweiligen Beschäftigungsmodell und dem geplanten Umfang des Einsatzes im Projekte die nachgewiesenen Bruttopersonalkosten aus den dem Projekt vorangegangenen 12 Monaten. </t>
  </si>
  <si>
    <t>Die bindende Festsetzung der förderfähigen Personalkosten (maximale Anzahl der förderfähigen Arbeitsstunden und des förderfähigen Stundensatzes) erfolgt im Zuwendungsbescheid.</t>
  </si>
  <si>
    <t xml:space="preserve">Sollte das Formular nicht ausreichen, so ist über den Menüpunkt "Verschieben Kopieren" eine Kopie des Formulars zu erstellen. </t>
  </si>
  <si>
    <t>Im Formular ist die Blattnummer entsprechend anzupassen, die laufenden Nummern im Formular passen sich automatisch an.</t>
  </si>
  <si>
    <t>Ausfüllhinweise</t>
  </si>
  <si>
    <t>Die Hochrechnung der Kosten ist eigenständig durchzuführen, die Zuständige Behörde AMIF wird im Zuge des Genehmigungsverfahrens diese Berechnung ebenfalls durchführen und die förderfähigen Kosten festsetzen.</t>
  </si>
  <si>
    <t>Automatische Berechnung der Bruttopersonalkosten für eine eventuell hochgerechnete Vollzeitstelle, sowie der maximal förderfähigen Stundenzahl, den förderfähigen Stundensatz und die maximal förderfähigen Personalosten</t>
  </si>
  <si>
    <t xml:space="preserve">Bei Teilzeitstellen sind die nachgewiesenen Bruttopersonalkosten eigenständig auf eine Vollzeitstelle hochzurechnen.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</si>
</sst>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0"/>
      <name val="Arial"/>
    </font>
    <font>
      <b/>
      <sz val="16"/>
      <color theme="1"/>
      <name val="Arial"/>
      <family val="2"/>
    </font>
    <font>
      <b/>
      <sz val="16"/>
      <name val="Arial"/>
      <family val="2"/>
    </font>
    <font>
      <b/>
      <sz val="11"/>
      <color rgb="FFFF0000"/>
      <name val="Arial"/>
      <family val="2"/>
    </font>
    <font>
      <b/>
      <sz val="20"/>
      <color theme="1"/>
      <name val="Arial"/>
      <family val="2"/>
    </font>
    <font>
      <b/>
      <sz val="10"/>
      <name val="Arial"/>
      <family val="2"/>
    </font>
    <font>
      <b/>
      <sz val="1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auto="1"/>
      </bottom>
      <diagonal/>
    </border>
    <border>
      <left/>
      <right style="medium">
        <color indexed="64"/>
      </right>
      <top/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86">
    <xf numFmtId="0" fontId="0" fillId="0" borderId="0" xfId="0"/>
    <xf numFmtId="0" fontId="9" fillId="2" borderId="0" xfId="3" applyFont="1" applyFill="1" applyProtection="1"/>
    <xf numFmtId="0" fontId="9" fillId="0" borderId="0" xfId="3" applyFont="1" applyProtection="1"/>
    <xf numFmtId="0" fontId="10" fillId="0" borderId="0" xfId="3" applyFont="1" applyAlignment="1" applyProtection="1">
      <alignment horizontal="center" vertical="center" wrapText="1"/>
    </xf>
    <xf numFmtId="0" fontId="9" fillId="0" borderId="0" xfId="3" applyFont="1" applyFill="1" applyProtection="1"/>
    <xf numFmtId="4" fontId="9" fillId="0" borderId="5" xfId="3" applyNumberFormat="1" applyFont="1" applyFill="1" applyBorder="1" applyAlignment="1" applyProtection="1">
      <alignment horizontal="center" vertical="center" wrapText="1"/>
    </xf>
    <xf numFmtId="44" fontId="9" fillId="0" borderId="5" xfId="3" applyNumberFormat="1" applyFont="1" applyFill="1" applyBorder="1" applyAlignment="1" applyProtection="1">
      <alignment horizontal="center" vertical="center" wrapText="1"/>
    </xf>
    <xf numFmtId="0" fontId="9" fillId="0" borderId="0" xfId="3" applyFont="1" applyAlignment="1" applyProtection="1">
      <alignment wrapText="1"/>
    </xf>
    <xf numFmtId="44" fontId="9" fillId="0" borderId="0" xfId="3" applyNumberFormat="1" applyFont="1" applyAlignment="1" applyProtection="1">
      <alignment wrapText="1"/>
    </xf>
    <xf numFmtId="0" fontId="9" fillId="2" borderId="0" xfId="3" applyFont="1" applyFill="1" applyBorder="1" applyProtection="1"/>
    <xf numFmtId="0" fontId="3" fillId="0" borderId="0" xfId="3" applyFont="1" applyFill="1" applyBorder="1" applyAlignment="1" applyProtection="1">
      <alignment vertical="center"/>
    </xf>
    <xf numFmtId="0" fontId="9" fillId="0" borderId="0" xfId="3" applyFont="1" applyFill="1" applyBorder="1" applyProtection="1"/>
    <xf numFmtId="0" fontId="9" fillId="0" borderId="8" xfId="3" applyFont="1" applyFill="1" applyBorder="1" applyAlignment="1" applyProtection="1">
      <alignment horizontal="center" vertical="center" wrapText="1"/>
    </xf>
    <xf numFmtId="44" fontId="9" fillId="0" borderId="5" xfId="5" applyFont="1" applyFill="1" applyBorder="1" applyAlignment="1" applyProtection="1">
      <alignment horizontal="center" vertical="center" wrapText="1"/>
    </xf>
    <xf numFmtId="44" fontId="9" fillId="3" borderId="5" xfId="7" applyFont="1" applyFill="1" applyBorder="1" applyAlignment="1" applyProtection="1">
      <alignment horizontal="center" vertical="center" wrapText="1"/>
      <protection locked="0"/>
    </xf>
    <xf numFmtId="14" fontId="9" fillId="3" borderId="5" xfId="3" applyNumberFormat="1" applyFont="1" applyFill="1" applyBorder="1" applyAlignment="1" applyProtection="1">
      <alignment horizontal="center" vertical="center" wrapText="1"/>
      <protection locked="0"/>
    </xf>
    <xf numFmtId="14" fontId="9" fillId="3" borderId="5" xfId="5" applyNumberFormat="1" applyFont="1" applyFill="1" applyBorder="1" applyAlignment="1" applyProtection="1">
      <alignment horizontal="center" vertical="center" wrapText="1"/>
      <protection locked="0"/>
    </xf>
    <xf numFmtId="0" fontId="9" fillId="3" borderId="5" xfId="3" applyFont="1" applyFill="1" applyBorder="1" applyAlignment="1" applyProtection="1">
      <alignment vertical="center" wrapText="1"/>
      <protection locked="0"/>
    </xf>
    <xf numFmtId="2" fontId="9" fillId="3" borderId="5" xfId="3" applyNumberFormat="1" applyFont="1" applyFill="1" applyBorder="1" applyAlignment="1" applyProtection="1">
      <alignment horizontal="center" vertical="center" wrapText="1"/>
      <protection locked="0"/>
    </xf>
    <xf numFmtId="0" fontId="8" fillId="0" borderId="8" xfId="3" applyFont="1" applyFill="1" applyBorder="1" applyAlignment="1" applyProtection="1">
      <alignment vertical="center"/>
    </xf>
    <xf numFmtId="0" fontId="7" fillId="3" borderId="5" xfId="3" applyFont="1" applyFill="1" applyBorder="1" applyAlignment="1" applyProtection="1">
      <alignment horizontal="center"/>
      <protection locked="0"/>
    </xf>
    <xf numFmtId="0" fontId="9" fillId="2" borderId="5" xfId="3" applyFont="1" applyFill="1" applyBorder="1" applyAlignment="1" applyProtection="1">
      <alignment horizontal="center" vertical="center" wrapText="1"/>
    </xf>
    <xf numFmtId="0" fontId="8" fillId="0" borderId="0" xfId="3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horizontal="center"/>
      <protection locked="0"/>
    </xf>
    <xf numFmtId="0" fontId="7" fillId="0" borderId="0" xfId="3" applyFont="1" applyFill="1" applyBorder="1" applyAlignment="1" applyProtection="1">
      <alignment horizontal="center" vertical="center"/>
    </xf>
    <xf numFmtId="0" fontId="8" fillId="0" borderId="5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8" fillId="0" borderId="0" xfId="3" applyFont="1" applyFill="1" applyBorder="1" applyAlignment="1" applyProtection="1">
      <alignment horizontal="center" vertical="center"/>
    </xf>
    <xf numFmtId="0" fontId="10" fillId="2" borderId="1" xfId="3" applyFont="1" applyFill="1" applyBorder="1" applyAlignment="1" applyProtection="1">
      <alignment horizontal="center" vertical="center" wrapText="1"/>
    </xf>
    <xf numFmtId="0" fontId="9" fillId="0" borderId="1" xfId="3" applyFont="1" applyBorder="1" applyAlignment="1" applyProtection="1">
      <alignment horizontal="center" vertical="center" wrapText="1"/>
    </xf>
    <xf numFmtId="0" fontId="5" fillId="0" borderId="1" xfId="3" applyFont="1" applyBorder="1" applyAlignment="1" applyProtection="1">
      <alignment horizontal="center" vertical="center" wrapText="1"/>
    </xf>
    <xf numFmtId="0" fontId="5" fillId="0" borderId="1" xfId="3" applyFont="1" applyFill="1" applyBorder="1" applyAlignment="1" applyProtection="1">
      <alignment horizontal="center" vertical="center" wrapText="1"/>
    </xf>
    <xf numFmtId="0" fontId="9" fillId="0" borderId="2" xfId="3" applyFont="1" applyBorder="1" applyAlignment="1" applyProtection="1">
      <alignment horizontal="center" vertical="center" wrapText="1"/>
    </xf>
    <xf numFmtId="0" fontId="9" fillId="0" borderId="0" xfId="3" applyFont="1" applyFill="1" applyBorder="1" applyAlignment="1" applyProtection="1">
      <alignment horizontal="center" vertical="center" wrapText="1"/>
    </xf>
    <xf numFmtId="0" fontId="10" fillId="0" borderId="0" xfId="3" applyFont="1" applyBorder="1" applyAlignment="1" applyProtection="1">
      <alignment horizontal="center" vertical="center" wrapText="1"/>
    </xf>
    <xf numFmtId="0" fontId="9" fillId="0" borderId="5" xfId="3" applyFont="1" applyBorder="1" applyAlignment="1" applyProtection="1">
      <alignment horizontal="center" vertical="center" wrapText="1"/>
    </xf>
    <xf numFmtId="44" fontId="9" fillId="0" borderId="8" xfId="7" applyFont="1" applyFill="1" applyBorder="1" applyAlignment="1" applyProtection="1">
      <alignment horizontal="center" vertical="center" wrapText="1"/>
    </xf>
    <xf numFmtId="0" fontId="3" fillId="0" borderId="0" xfId="0" applyFont="1"/>
    <xf numFmtId="0" fontId="14" fillId="0" borderId="0" xfId="0" applyFont="1"/>
    <xf numFmtId="0" fontId="4" fillId="0" borderId="0" xfId="0" applyFont="1"/>
    <xf numFmtId="14" fontId="13" fillId="3" borderId="4" xfId="3" applyNumberFormat="1" applyFont="1" applyFill="1" applyBorder="1" applyAlignment="1" applyProtection="1">
      <alignment horizontal="center" vertical="center"/>
      <protection locked="0"/>
    </xf>
    <xf numFmtId="0" fontId="12" fillId="0" borderId="5" xfId="3" applyFont="1" applyFill="1" applyBorder="1" applyAlignment="1" applyProtection="1">
      <alignment horizontal="left" vertical="center"/>
    </xf>
    <xf numFmtId="0" fontId="16" fillId="0" borderId="0" xfId="0" applyFont="1" applyAlignment="1">
      <alignment vertical="center"/>
    </xf>
    <xf numFmtId="0" fontId="17" fillId="0" borderId="0" xfId="0" applyFont="1"/>
    <xf numFmtId="0" fontId="1" fillId="0" borderId="0" xfId="4" applyFill="1" applyBorder="1" applyProtection="1"/>
    <xf numFmtId="0" fontId="9" fillId="0" borderId="11" xfId="3" applyFont="1" applyFill="1" applyBorder="1" applyProtection="1"/>
    <xf numFmtId="0" fontId="3" fillId="0" borderId="11" xfId="3" applyFont="1" applyFill="1" applyBorder="1" applyAlignment="1" applyProtection="1">
      <alignment vertical="center"/>
    </xf>
    <xf numFmtId="0" fontId="1" fillId="0" borderId="11" xfId="4" applyFill="1" applyBorder="1" applyProtection="1"/>
    <xf numFmtId="0" fontId="9" fillId="2" borderId="11" xfId="3" applyFont="1" applyFill="1" applyBorder="1" applyProtection="1"/>
    <xf numFmtId="0" fontId="9" fillId="2" borderId="7" xfId="3" applyFont="1" applyFill="1" applyBorder="1" applyAlignment="1" applyProtection="1">
      <alignment horizontal="center" wrapText="1"/>
    </xf>
    <xf numFmtId="0" fontId="9" fillId="0" borderId="12" xfId="3" applyFont="1" applyFill="1" applyBorder="1" applyProtection="1"/>
    <xf numFmtId="0" fontId="9" fillId="0" borderId="13" xfId="3" applyFont="1" applyFill="1" applyBorder="1" applyProtection="1"/>
    <xf numFmtId="0" fontId="15" fillId="0" borderId="13" xfId="3" applyFont="1" applyFill="1" applyBorder="1" applyProtection="1"/>
    <xf numFmtId="0" fontId="3" fillId="0" borderId="13" xfId="3" applyFont="1" applyFill="1" applyBorder="1" applyAlignment="1" applyProtection="1">
      <alignment vertical="center"/>
    </xf>
    <xf numFmtId="0" fontId="1" fillId="0" borderId="13" xfId="4" applyFill="1" applyBorder="1" applyProtection="1"/>
    <xf numFmtId="0" fontId="9" fillId="0" borderId="14" xfId="3" applyFont="1" applyFill="1" applyBorder="1" applyProtection="1"/>
    <xf numFmtId="0" fontId="9" fillId="0" borderId="15" xfId="3" applyFont="1" applyFill="1" applyBorder="1" applyProtection="1"/>
    <xf numFmtId="0" fontId="9" fillId="0" borderId="16" xfId="3" applyFont="1" applyFill="1" applyBorder="1" applyProtection="1"/>
    <xf numFmtId="0" fontId="9" fillId="0" borderId="17" xfId="3" applyFont="1" applyFill="1" applyBorder="1" applyProtection="1"/>
    <xf numFmtId="0" fontId="9" fillId="0" borderId="18" xfId="3" applyFont="1" applyFill="1" applyBorder="1" applyProtection="1"/>
    <xf numFmtId="0" fontId="9" fillId="0" borderId="0" xfId="3" applyFont="1" applyBorder="1" applyProtection="1"/>
    <xf numFmtId="0" fontId="10" fillId="0" borderId="15" xfId="3" applyFont="1" applyFill="1" applyBorder="1" applyAlignment="1" applyProtection="1">
      <alignment horizontal="center" vertical="center" wrapText="1"/>
    </xf>
    <xf numFmtId="0" fontId="7" fillId="0" borderId="20" xfId="3" applyFont="1" applyBorder="1" applyAlignment="1" applyProtection="1">
      <alignment horizontal="center" vertical="center" wrapText="1"/>
    </xf>
    <xf numFmtId="0" fontId="9" fillId="0" borderId="15" xfId="3" applyFont="1" applyFill="1" applyBorder="1" applyAlignment="1" applyProtection="1">
      <alignment wrapText="1"/>
    </xf>
    <xf numFmtId="14" fontId="9" fillId="0" borderId="0" xfId="3" applyNumberFormat="1" applyFont="1" applyFill="1" applyBorder="1" applyProtection="1"/>
    <xf numFmtId="44" fontId="7" fillId="0" borderId="19" xfId="3" applyNumberFormat="1" applyFont="1" applyFill="1" applyBorder="1" applyAlignment="1" applyProtection="1">
      <alignment horizontal="center" vertical="center" wrapText="1"/>
    </xf>
    <xf numFmtId="0" fontId="9" fillId="0" borderId="21" xfId="3" applyFont="1" applyFill="1" applyBorder="1" applyProtection="1"/>
    <xf numFmtId="0" fontId="9" fillId="0" borderId="22" xfId="3" applyFont="1" applyBorder="1" applyProtection="1"/>
    <xf numFmtId="0" fontId="9" fillId="0" borderId="22" xfId="3" applyFont="1" applyFill="1" applyBorder="1" applyProtection="1"/>
    <xf numFmtId="0" fontId="9" fillId="0" borderId="23" xfId="3" applyFont="1" applyBorder="1" applyProtection="1"/>
    <xf numFmtId="0" fontId="4" fillId="0" borderId="9" xfId="3" applyFont="1" applyFill="1" applyBorder="1" applyAlignment="1" applyProtection="1">
      <alignment horizontal="center" vertical="center"/>
    </xf>
    <xf numFmtId="0" fontId="4" fillId="0" borderId="10" xfId="3" applyFont="1" applyFill="1" applyBorder="1" applyAlignment="1" applyProtection="1">
      <alignment horizontal="center" vertical="center"/>
    </xf>
    <xf numFmtId="0" fontId="3" fillId="3" borderId="5" xfId="3" applyFont="1" applyFill="1" applyBorder="1" applyAlignment="1" applyProtection="1">
      <alignment horizontal="center" vertical="center"/>
    </xf>
    <xf numFmtId="0" fontId="12" fillId="0" borderId="5" xfId="3" applyFont="1" applyFill="1" applyBorder="1" applyAlignment="1" applyProtection="1">
      <alignment horizontal="left" vertical="center"/>
    </xf>
    <xf numFmtId="0" fontId="9" fillId="0" borderId="5" xfId="3" applyFont="1" applyBorder="1" applyAlignment="1" applyProtection="1">
      <alignment horizontal="center" vertical="center" wrapText="1"/>
    </xf>
    <xf numFmtId="0" fontId="9" fillId="0" borderId="3" xfId="3" applyFont="1" applyBorder="1" applyAlignment="1" applyProtection="1">
      <alignment horizontal="center" vertical="center" wrapText="1"/>
    </xf>
    <xf numFmtId="0" fontId="9" fillId="0" borderId="4" xfId="3" applyFont="1" applyBorder="1" applyAlignment="1" applyProtection="1">
      <alignment horizontal="center" vertical="center" wrapText="1"/>
    </xf>
    <xf numFmtId="0" fontId="7" fillId="0" borderId="19" xfId="3" applyFont="1" applyBorder="1" applyAlignment="1" applyProtection="1">
      <alignment horizontal="center" vertical="center" wrapText="1"/>
    </xf>
    <xf numFmtId="0" fontId="5" fillId="0" borderId="3" xfId="3" applyFont="1" applyBorder="1" applyAlignment="1" applyProtection="1">
      <alignment horizontal="center" vertical="center" wrapText="1"/>
    </xf>
    <xf numFmtId="0" fontId="5" fillId="0" borderId="4" xfId="3" applyFont="1" applyBorder="1" applyAlignment="1" applyProtection="1">
      <alignment horizontal="center" vertical="center" wrapText="1"/>
    </xf>
    <xf numFmtId="0" fontId="9" fillId="0" borderId="6" xfId="3" applyFont="1" applyBorder="1" applyAlignment="1" applyProtection="1">
      <alignment horizontal="center" vertical="center" wrapText="1"/>
    </xf>
    <xf numFmtId="0" fontId="9" fillId="0" borderId="7" xfId="3" applyFont="1" applyBorder="1" applyAlignment="1" applyProtection="1">
      <alignment horizontal="center" vertical="center" wrapText="1"/>
    </xf>
    <xf numFmtId="0" fontId="5" fillId="0" borderId="3" xfId="3" applyFont="1" applyFill="1" applyBorder="1" applyAlignment="1" applyProtection="1">
      <alignment horizontal="center" vertical="center" wrapText="1"/>
    </xf>
    <xf numFmtId="0" fontId="5" fillId="0" borderId="4" xfId="3" applyFont="1" applyFill="1" applyBorder="1" applyAlignment="1" applyProtection="1">
      <alignment horizontal="center" vertical="center" wrapText="1"/>
    </xf>
    <xf numFmtId="0" fontId="10" fillId="2" borderId="3" xfId="3" applyFont="1" applyFill="1" applyBorder="1" applyAlignment="1" applyProtection="1">
      <alignment horizontal="center" vertical="center" wrapText="1"/>
    </xf>
    <xf numFmtId="0" fontId="10" fillId="2" borderId="4" xfId="3" applyFont="1" applyFill="1" applyBorder="1" applyAlignment="1" applyProtection="1">
      <alignment horizontal="center" vertical="center" wrapText="1"/>
    </xf>
  </cellXfs>
  <cellStyles count="8">
    <cellStyle name="Hyperlink 2" xfId="2"/>
    <cellStyle name="Prozent 2" xfId="6"/>
    <cellStyle name="Standard" xfId="0" builtinId="0"/>
    <cellStyle name="Standard 2" xfId="1"/>
    <cellStyle name="Standard 2 2" xfId="4"/>
    <cellStyle name="Standard 3" xfId="3"/>
    <cellStyle name="Währung" xfId="7" builtinId="4"/>
    <cellStyle name="Währung 2" xfId="5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7</xdr:row>
      <xdr:rowOff>0</xdr:rowOff>
    </xdr:from>
    <xdr:to>
      <xdr:col>17</xdr:col>
      <xdr:colOff>57151</xdr:colOff>
      <xdr:row>28</xdr:row>
      <xdr:rowOff>1532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13011150" cy="3401957"/>
        </a:xfrm>
        <a:prstGeom prst="rect">
          <a:avLst/>
        </a:prstGeom>
      </xdr:spPr>
    </xdr:pic>
    <xdr:clientData/>
  </xdr:twoCellAnchor>
  <xdr:oneCellAnchor>
    <xdr:from>
      <xdr:col>6</xdr:col>
      <xdr:colOff>219075</xdr:colOff>
      <xdr:row>11</xdr:row>
      <xdr:rowOff>66675</xdr:rowOff>
    </xdr:from>
    <xdr:ext cx="304800" cy="298800"/>
    <xdr:sp macro="" textlink="">
      <xdr:nvSpPr>
        <xdr:cNvPr id="4" name="Textfeld 3"/>
        <xdr:cNvSpPr txBox="1"/>
      </xdr:nvSpPr>
      <xdr:spPr>
        <a:xfrm>
          <a:off x="4791075" y="714375"/>
          <a:ext cx="304800" cy="2988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de-DE" sz="1400" b="1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1</a:t>
          </a:r>
        </a:p>
      </xdr:txBody>
    </xdr:sp>
    <xdr:clientData/>
  </xdr:oneCellAnchor>
  <xdr:oneCellAnchor>
    <xdr:from>
      <xdr:col>6</xdr:col>
      <xdr:colOff>600075</xdr:colOff>
      <xdr:row>22</xdr:row>
      <xdr:rowOff>26193</xdr:rowOff>
    </xdr:from>
    <xdr:ext cx="304800" cy="298800"/>
    <xdr:sp macro="" textlink="">
      <xdr:nvSpPr>
        <xdr:cNvPr id="5" name="Textfeld 4"/>
        <xdr:cNvSpPr txBox="1"/>
      </xdr:nvSpPr>
      <xdr:spPr>
        <a:xfrm>
          <a:off x="5172075" y="2455068"/>
          <a:ext cx="304800" cy="2988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de-DE" sz="1400" b="1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2</a:t>
          </a:r>
        </a:p>
      </xdr:txBody>
    </xdr:sp>
    <xdr:clientData/>
  </xdr:oneCellAnchor>
  <xdr:oneCellAnchor>
    <xdr:from>
      <xdr:col>7</xdr:col>
      <xdr:colOff>523875</xdr:colOff>
      <xdr:row>22</xdr:row>
      <xdr:rowOff>35718</xdr:rowOff>
    </xdr:from>
    <xdr:ext cx="304800" cy="298800"/>
    <xdr:sp macro="" textlink="">
      <xdr:nvSpPr>
        <xdr:cNvPr id="6" name="Textfeld 5"/>
        <xdr:cNvSpPr txBox="1"/>
      </xdr:nvSpPr>
      <xdr:spPr>
        <a:xfrm>
          <a:off x="5857875" y="2464593"/>
          <a:ext cx="304800" cy="2988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de-DE" sz="1400" b="1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3</a:t>
          </a:r>
        </a:p>
      </xdr:txBody>
    </xdr:sp>
    <xdr:clientData/>
  </xdr:oneCellAnchor>
  <xdr:oneCellAnchor>
    <xdr:from>
      <xdr:col>8</xdr:col>
      <xdr:colOff>600075</xdr:colOff>
      <xdr:row>22</xdr:row>
      <xdr:rowOff>26193</xdr:rowOff>
    </xdr:from>
    <xdr:ext cx="304800" cy="298800"/>
    <xdr:sp macro="" textlink="">
      <xdr:nvSpPr>
        <xdr:cNvPr id="7" name="Textfeld 6"/>
        <xdr:cNvSpPr txBox="1"/>
      </xdr:nvSpPr>
      <xdr:spPr>
        <a:xfrm>
          <a:off x="6696075" y="2455068"/>
          <a:ext cx="304800" cy="2988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de-DE" sz="1400" b="1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4</a:t>
          </a:r>
        </a:p>
      </xdr:txBody>
    </xdr:sp>
    <xdr:clientData/>
  </xdr:oneCellAnchor>
  <xdr:oneCellAnchor>
    <xdr:from>
      <xdr:col>10</xdr:col>
      <xdr:colOff>152400</xdr:colOff>
      <xdr:row>22</xdr:row>
      <xdr:rowOff>26193</xdr:rowOff>
    </xdr:from>
    <xdr:ext cx="304800" cy="298800"/>
    <xdr:sp macro="" textlink="">
      <xdr:nvSpPr>
        <xdr:cNvPr id="8" name="Textfeld 7"/>
        <xdr:cNvSpPr txBox="1"/>
      </xdr:nvSpPr>
      <xdr:spPr>
        <a:xfrm>
          <a:off x="7772400" y="2455068"/>
          <a:ext cx="304800" cy="2988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de-DE" sz="1400" b="1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5</a:t>
          </a:r>
        </a:p>
      </xdr:txBody>
    </xdr:sp>
    <xdr:clientData/>
  </xdr:oneCellAnchor>
  <xdr:oneCellAnchor>
    <xdr:from>
      <xdr:col>11</xdr:col>
      <xdr:colOff>457200</xdr:colOff>
      <xdr:row>22</xdr:row>
      <xdr:rowOff>45243</xdr:rowOff>
    </xdr:from>
    <xdr:ext cx="304800" cy="298800"/>
    <xdr:sp macro="" textlink="">
      <xdr:nvSpPr>
        <xdr:cNvPr id="9" name="Textfeld 8"/>
        <xdr:cNvSpPr txBox="1"/>
      </xdr:nvSpPr>
      <xdr:spPr>
        <a:xfrm>
          <a:off x="8839200" y="2474118"/>
          <a:ext cx="304800" cy="2988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de-DE" sz="1400" b="1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6</a:t>
          </a:r>
        </a:p>
      </xdr:txBody>
    </xdr:sp>
    <xdr:clientData/>
  </xdr:oneCellAnchor>
  <xdr:oneCellAnchor>
    <xdr:from>
      <xdr:col>15</xdr:col>
      <xdr:colOff>752475</xdr:colOff>
      <xdr:row>22</xdr:row>
      <xdr:rowOff>35718</xdr:rowOff>
    </xdr:from>
    <xdr:ext cx="304800" cy="298800"/>
    <xdr:sp macro="" textlink="">
      <xdr:nvSpPr>
        <xdr:cNvPr id="10" name="Textfeld 9"/>
        <xdr:cNvSpPr txBox="1"/>
      </xdr:nvSpPr>
      <xdr:spPr>
        <a:xfrm>
          <a:off x="12182475" y="2464593"/>
          <a:ext cx="304800" cy="2988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de-DE" sz="1400" b="1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7</a:t>
          </a:r>
        </a:p>
      </xdr:txBody>
    </xdr:sp>
    <xdr:clientData/>
  </xdr:oneCellAnchor>
  <xdr:twoCellAnchor editAs="oneCell">
    <xdr:from>
      <xdr:col>1</xdr:col>
      <xdr:colOff>47625</xdr:colOff>
      <xdr:row>48</xdr:row>
      <xdr:rowOff>85725</xdr:rowOff>
    </xdr:from>
    <xdr:to>
      <xdr:col>6</xdr:col>
      <xdr:colOff>504292</xdr:colOff>
      <xdr:row>67</xdr:row>
      <xdr:rowOff>28193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9625" y="7029450"/>
          <a:ext cx="4266667" cy="3057143"/>
        </a:xfrm>
        <a:prstGeom prst="rect">
          <a:avLst/>
        </a:prstGeom>
      </xdr:spPr>
    </xdr:pic>
    <xdr:clientData/>
  </xdr:twoCellAnchor>
  <xdr:twoCellAnchor editAs="oneCell">
    <xdr:from>
      <xdr:col>7</xdr:col>
      <xdr:colOff>104775</xdr:colOff>
      <xdr:row>50</xdr:row>
      <xdr:rowOff>9525</xdr:rowOff>
    </xdr:from>
    <xdr:to>
      <xdr:col>21</xdr:col>
      <xdr:colOff>417728</xdr:colOff>
      <xdr:row>67</xdr:row>
      <xdr:rowOff>113938</xdr:rowOff>
    </xdr:to>
    <xdr:pic>
      <xdr:nvPicPr>
        <xdr:cNvPr id="13" name="Grafik 12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438775" y="7277100"/>
          <a:ext cx="10980953" cy="2895238"/>
        </a:xfrm>
        <a:prstGeom prst="rect">
          <a:avLst/>
        </a:prstGeom>
      </xdr:spPr>
    </xdr:pic>
    <xdr:clientData/>
  </xdr:twoCellAnchor>
  <xdr:twoCellAnchor>
    <xdr:from>
      <xdr:col>7</xdr:col>
      <xdr:colOff>438150</xdr:colOff>
      <xdr:row>52</xdr:row>
      <xdr:rowOff>57150</xdr:rowOff>
    </xdr:from>
    <xdr:to>
      <xdr:col>20</xdr:col>
      <xdr:colOff>476250</xdr:colOff>
      <xdr:row>61</xdr:row>
      <xdr:rowOff>66675</xdr:rowOff>
    </xdr:to>
    <xdr:cxnSp macro="">
      <xdr:nvCxnSpPr>
        <xdr:cNvPr id="15" name="Gerade Verbindung mit Pfeil 14"/>
        <xdr:cNvCxnSpPr/>
      </xdr:nvCxnSpPr>
      <xdr:spPr>
        <a:xfrm flipH="1">
          <a:off x="5772150" y="7648575"/>
          <a:ext cx="9944100" cy="1504950"/>
        </a:xfrm>
        <a:prstGeom prst="straightConnector1">
          <a:avLst/>
        </a:prstGeom>
        <a:ln w="34925">
          <a:solidFill>
            <a:srgbClr val="FF0000"/>
          </a:solidFill>
          <a:headEnd type="stealth"/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404827</xdr:colOff>
      <xdr:row>0</xdr:row>
      <xdr:rowOff>107156</xdr:rowOff>
    </xdr:from>
    <xdr:to>
      <xdr:col>18</xdr:col>
      <xdr:colOff>1314466</xdr:colOff>
      <xdr:row>3</xdr:row>
      <xdr:rowOff>156996</xdr:rowOff>
    </xdr:to>
    <xdr:pic>
      <xdr:nvPicPr>
        <xdr:cNvPr id="2" name="Grafik 1" descr="Europa foerdert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5251921" y="107156"/>
          <a:ext cx="1885951" cy="7880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59"/>
  <sheetViews>
    <sheetView zoomScaleNormal="100" workbookViewId="0">
      <selection activeCell="A4" sqref="A4"/>
    </sheetView>
  </sheetViews>
  <sheetFormatPr baseColWidth="10" defaultRowHeight="12.75" x14ac:dyDescent="0.2"/>
  <sheetData>
    <row r="1" spans="1:2" ht="23.25" x14ac:dyDescent="0.35">
      <c r="A1" s="43" t="s">
        <v>36</v>
      </c>
    </row>
    <row r="2" spans="1:2" ht="16.5" customHeight="1" x14ac:dyDescent="0.2">
      <c r="A2" s="42" t="s">
        <v>31</v>
      </c>
    </row>
    <row r="3" spans="1:2" ht="16.5" customHeight="1" x14ac:dyDescent="0.2">
      <c r="A3" s="42" t="s">
        <v>32</v>
      </c>
    </row>
    <row r="4" spans="1:2" ht="16.5" customHeight="1" x14ac:dyDescent="0.2">
      <c r="A4" s="42" t="s">
        <v>39</v>
      </c>
    </row>
    <row r="5" spans="1:2" ht="16.5" customHeight="1" x14ac:dyDescent="0.2">
      <c r="A5" s="42" t="s">
        <v>37</v>
      </c>
    </row>
    <row r="6" spans="1:2" ht="16.5" customHeight="1" x14ac:dyDescent="0.2">
      <c r="A6" s="42" t="s">
        <v>33</v>
      </c>
    </row>
    <row r="7" spans="1:2" x14ac:dyDescent="0.2">
      <c r="B7" s="37"/>
    </row>
    <row r="30" spans="2:2" ht="15.75" x14ac:dyDescent="0.25">
      <c r="B30" s="39" t="s">
        <v>30</v>
      </c>
    </row>
    <row r="33" spans="1:3" ht="15" x14ac:dyDescent="0.25">
      <c r="A33" s="38">
        <v>1</v>
      </c>
      <c r="B33" s="37" t="s">
        <v>28</v>
      </c>
    </row>
    <row r="34" spans="1:3" ht="15" x14ac:dyDescent="0.25">
      <c r="A34" s="38">
        <v>2</v>
      </c>
      <c r="B34" s="37" t="s">
        <v>18</v>
      </c>
    </row>
    <row r="35" spans="1:3" ht="15" x14ac:dyDescent="0.25">
      <c r="A35" s="38">
        <v>3</v>
      </c>
      <c r="B35" s="37" t="s">
        <v>19</v>
      </c>
    </row>
    <row r="36" spans="1:3" ht="15" x14ac:dyDescent="0.25">
      <c r="A36" s="38">
        <v>4</v>
      </c>
      <c r="B36" s="37" t="s">
        <v>20</v>
      </c>
    </row>
    <row r="37" spans="1:3" ht="15" x14ac:dyDescent="0.25">
      <c r="A37" s="38">
        <v>5</v>
      </c>
      <c r="B37" s="37" t="s">
        <v>21</v>
      </c>
    </row>
    <row r="38" spans="1:3" ht="15" x14ac:dyDescent="0.25">
      <c r="A38" s="38"/>
      <c r="C38" s="37" t="s">
        <v>23</v>
      </c>
    </row>
    <row r="39" spans="1:3" ht="15" x14ac:dyDescent="0.25">
      <c r="A39" s="38">
        <v>6</v>
      </c>
      <c r="B39" s="37" t="s">
        <v>29</v>
      </c>
    </row>
    <row r="40" spans="1:3" ht="15" x14ac:dyDescent="0.25">
      <c r="A40" s="38">
        <v>7</v>
      </c>
      <c r="B40" s="37" t="s">
        <v>38</v>
      </c>
    </row>
    <row r="41" spans="1:3" x14ac:dyDescent="0.2">
      <c r="B41" s="37" t="s">
        <v>22</v>
      </c>
    </row>
    <row r="42" spans="1:3" x14ac:dyDescent="0.2">
      <c r="B42" s="37" t="s">
        <v>24</v>
      </c>
    </row>
    <row r="46" spans="1:3" ht="15.75" x14ac:dyDescent="0.25">
      <c r="B46" s="39" t="s">
        <v>34</v>
      </c>
    </row>
    <row r="47" spans="1:3" ht="15.75" x14ac:dyDescent="0.25">
      <c r="B47" s="39" t="s">
        <v>35</v>
      </c>
    </row>
    <row r="59" spans="2:2" ht="15.75" x14ac:dyDescent="0.25">
      <c r="B59" s="39"/>
    </row>
  </sheetData>
  <pageMargins left="0.7" right="0.7" top="0.78740157499999996" bottom="0.78740157499999996" header="0.3" footer="0.3"/>
  <pageSetup paperSize="9" scale="4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3"/>
  <sheetViews>
    <sheetView tabSelected="1" topLeftCell="C1" zoomScale="80" zoomScaleNormal="80" zoomScaleSheetLayoutView="80" zoomScalePageLayoutView="80" workbookViewId="0">
      <selection activeCell="U22" sqref="U22"/>
    </sheetView>
  </sheetViews>
  <sheetFormatPr baseColWidth="10" defaultColWidth="11.5703125" defaultRowHeight="14.25" x14ac:dyDescent="0.2"/>
  <cols>
    <col min="1" max="1" width="1.85546875" style="4" customWidth="1"/>
    <col min="2" max="2" width="6.7109375" style="2" customWidth="1"/>
    <col min="3" max="3" width="39" style="2" customWidth="1"/>
    <col min="4" max="4" width="35" style="2" customWidth="1"/>
    <col min="5" max="5" width="17" style="2" customWidth="1"/>
    <col min="6" max="6" width="11.28515625" style="2" customWidth="1"/>
    <col min="7" max="7" width="16.42578125" style="2" customWidth="1"/>
    <col min="8" max="8" width="17" style="2" customWidth="1"/>
    <col min="9" max="9" width="0.7109375" style="4" customWidth="1"/>
    <col min="10" max="10" width="12.28515625" style="2" customWidth="1"/>
    <col min="11" max="11" width="12.28515625" style="2" bestFit="1" customWidth="1"/>
    <col min="12" max="12" width="0.7109375" style="4" customWidth="1"/>
    <col min="13" max="13" width="18.7109375" style="2" customWidth="1"/>
    <col min="14" max="14" width="0.85546875" style="11" customWidth="1"/>
    <col min="15" max="15" width="19" style="2" customWidth="1"/>
    <col min="16" max="16" width="13.85546875" style="2" customWidth="1"/>
    <col min="17" max="17" width="14" style="2" customWidth="1"/>
    <col min="18" max="18" width="0.7109375" style="2" customWidth="1"/>
    <col min="19" max="19" width="21.42578125" style="2" customWidth="1"/>
    <col min="20" max="20" width="0.42578125" style="2" customWidth="1"/>
    <col min="21" max="21" width="11.5703125" style="2"/>
    <col min="22" max="22" width="16.5703125" style="2" customWidth="1"/>
    <col min="23" max="23" width="14.28515625" style="2" bestFit="1" customWidth="1"/>
    <col min="24" max="24" width="11.5703125" style="2"/>
    <col min="25" max="25" width="13.85546875" style="2" bestFit="1" customWidth="1"/>
    <col min="26" max="16384" width="11.5703125" style="2"/>
  </cols>
  <sheetData>
    <row r="1" spans="1:25" ht="26.25" x14ac:dyDescent="0.4">
      <c r="A1" s="50"/>
      <c r="B1" s="51"/>
      <c r="C1" s="52" t="s">
        <v>26</v>
      </c>
      <c r="D1" s="53"/>
      <c r="E1" s="53"/>
      <c r="F1" s="53"/>
      <c r="G1" s="53"/>
      <c r="H1" s="51"/>
      <c r="I1" s="53"/>
      <c r="J1" s="53"/>
      <c r="K1" s="54"/>
      <c r="L1" s="54"/>
      <c r="M1" s="53"/>
      <c r="N1" s="53"/>
      <c r="O1" s="53"/>
      <c r="P1" s="51"/>
      <c r="Q1" s="51"/>
      <c r="R1" s="51"/>
      <c r="S1" s="55"/>
      <c r="T1" s="1"/>
    </row>
    <row r="2" spans="1:25" ht="16.149999999999999" customHeight="1" x14ac:dyDescent="0.25">
      <c r="A2" s="56"/>
      <c r="B2" s="11"/>
      <c r="C2" s="11" t="s">
        <v>27</v>
      </c>
      <c r="D2" s="10"/>
      <c r="E2" s="10"/>
      <c r="F2" s="10"/>
      <c r="G2" s="10"/>
      <c r="H2" s="11"/>
      <c r="I2" s="10"/>
      <c r="J2" s="10"/>
      <c r="K2" s="44"/>
      <c r="L2" s="44"/>
      <c r="M2" s="10"/>
      <c r="N2" s="10"/>
      <c r="O2" s="10"/>
      <c r="P2" s="11"/>
      <c r="Q2" s="11"/>
      <c r="R2" s="11"/>
      <c r="S2" s="57"/>
      <c r="T2" s="1"/>
    </row>
    <row r="3" spans="1:25" ht="16.149999999999999" customHeight="1" x14ac:dyDescent="0.25">
      <c r="A3" s="56"/>
      <c r="B3" s="11"/>
      <c r="C3" s="11"/>
      <c r="D3" s="10"/>
      <c r="E3" s="10"/>
      <c r="F3" s="10"/>
      <c r="G3" s="10"/>
      <c r="H3" s="11"/>
      <c r="I3" s="10"/>
      <c r="J3" s="10"/>
      <c r="K3" s="44"/>
      <c r="L3" s="44"/>
      <c r="M3" s="10"/>
      <c r="N3" s="10"/>
      <c r="O3" s="10"/>
      <c r="P3" s="11"/>
      <c r="Q3" s="11"/>
      <c r="R3" s="11"/>
      <c r="S3" s="57"/>
      <c r="T3" s="1"/>
    </row>
    <row r="4" spans="1:25" ht="16.149999999999999" customHeight="1" thickBot="1" x14ac:dyDescent="0.3">
      <c r="A4" s="58"/>
      <c r="B4" s="45"/>
      <c r="C4" s="45"/>
      <c r="D4" s="46"/>
      <c r="E4" s="46"/>
      <c r="F4" s="46"/>
      <c r="G4" s="46"/>
      <c r="H4" s="45"/>
      <c r="I4" s="46"/>
      <c r="J4" s="46"/>
      <c r="K4" s="47"/>
      <c r="L4" s="47"/>
      <c r="M4" s="46"/>
      <c r="N4" s="46"/>
      <c r="O4" s="46"/>
      <c r="P4" s="45"/>
      <c r="Q4" s="45"/>
      <c r="R4" s="45"/>
      <c r="S4" s="59"/>
      <c r="T4" s="48"/>
    </row>
    <row r="5" spans="1:25" ht="16.149999999999999" customHeight="1" thickTop="1" x14ac:dyDescent="0.25">
      <c r="A5" s="56"/>
      <c r="B5" s="11"/>
      <c r="C5" s="11"/>
      <c r="D5" s="10"/>
      <c r="E5" s="10"/>
      <c r="F5" s="10"/>
      <c r="G5" s="10"/>
      <c r="H5" s="11"/>
      <c r="I5" s="10"/>
      <c r="J5" s="10"/>
      <c r="K5" s="44"/>
      <c r="L5" s="44"/>
      <c r="M5" s="10"/>
      <c r="N5" s="10"/>
      <c r="O5" s="10"/>
      <c r="P5" s="11"/>
      <c r="Q5" s="11"/>
      <c r="R5" s="11"/>
      <c r="S5" s="57"/>
      <c r="T5" s="1"/>
    </row>
    <row r="6" spans="1:25" ht="16.149999999999999" customHeight="1" x14ac:dyDescent="0.25">
      <c r="A6" s="56"/>
      <c r="B6" s="11"/>
      <c r="C6" s="73" t="s">
        <v>25</v>
      </c>
      <c r="D6" s="72"/>
      <c r="E6" s="72"/>
      <c r="F6" s="72"/>
      <c r="G6" s="72"/>
      <c r="H6" s="72"/>
      <c r="I6" s="10"/>
      <c r="J6" s="10"/>
      <c r="K6" s="44"/>
      <c r="L6" s="44"/>
      <c r="M6" s="10"/>
      <c r="N6" s="10"/>
      <c r="O6" s="10"/>
      <c r="P6" s="11"/>
      <c r="Q6" s="11"/>
      <c r="R6" s="11"/>
      <c r="S6" s="57"/>
      <c r="T6" s="1"/>
    </row>
    <row r="7" spans="1:25" ht="20.25" customHeight="1" x14ac:dyDescent="0.25">
      <c r="A7" s="56"/>
      <c r="B7" s="11"/>
      <c r="C7" s="73"/>
      <c r="D7" s="72"/>
      <c r="E7" s="72"/>
      <c r="F7" s="72"/>
      <c r="G7" s="72"/>
      <c r="H7" s="72"/>
      <c r="I7" s="10"/>
      <c r="J7" s="10"/>
      <c r="K7" s="44"/>
      <c r="L7" s="44"/>
      <c r="M7" s="25" t="s">
        <v>1</v>
      </c>
      <c r="N7" s="19"/>
      <c r="O7" s="20">
        <v>1</v>
      </c>
      <c r="P7" s="26" t="s">
        <v>2</v>
      </c>
      <c r="Q7" s="20">
        <v>1</v>
      </c>
      <c r="R7" s="11"/>
      <c r="S7" s="57"/>
      <c r="T7" s="1"/>
    </row>
    <row r="8" spans="1:25" ht="20.25" x14ac:dyDescent="0.25">
      <c r="A8" s="56"/>
      <c r="B8" s="11"/>
      <c r="C8" s="41" t="s">
        <v>5</v>
      </c>
      <c r="D8" s="40"/>
      <c r="E8" s="70" t="s">
        <v>0</v>
      </c>
      <c r="F8" s="71"/>
      <c r="G8" s="40"/>
      <c r="H8" s="60"/>
      <c r="I8" s="10"/>
      <c r="J8" s="10"/>
      <c r="K8" s="44"/>
      <c r="L8" s="44"/>
      <c r="M8" s="27"/>
      <c r="N8" s="22"/>
      <c r="O8" s="23"/>
      <c r="P8" s="24"/>
      <c r="Q8" s="23"/>
      <c r="R8" s="11"/>
      <c r="S8" s="57"/>
      <c r="T8" s="1"/>
    </row>
    <row r="9" spans="1:25" x14ac:dyDescent="0.2">
      <c r="A9" s="56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O9" s="11"/>
      <c r="P9" s="11"/>
      <c r="Q9" s="11"/>
      <c r="R9" s="11"/>
      <c r="S9" s="57"/>
      <c r="T9" s="1"/>
    </row>
    <row r="10" spans="1:25" s="3" customFormat="1" ht="66.599999999999994" customHeight="1" x14ac:dyDescent="0.2">
      <c r="A10" s="61"/>
      <c r="B10" s="84"/>
      <c r="C10" s="75" t="s">
        <v>15</v>
      </c>
      <c r="D10" s="75" t="s">
        <v>3</v>
      </c>
      <c r="E10" s="75" t="s">
        <v>16</v>
      </c>
      <c r="F10" s="75" t="s">
        <v>17</v>
      </c>
      <c r="G10" s="78" t="s">
        <v>14</v>
      </c>
      <c r="H10" s="82" t="s">
        <v>13</v>
      </c>
      <c r="I10" s="11"/>
      <c r="J10" s="80" t="s">
        <v>4</v>
      </c>
      <c r="K10" s="81"/>
      <c r="L10" s="11"/>
      <c r="M10" s="75" t="s">
        <v>9</v>
      </c>
      <c r="N10" s="12"/>
      <c r="O10" s="75" t="s">
        <v>6</v>
      </c>
      <c r="P10" s="74" t="s">
        <v>10</v>
      </c>
      <c r="Q10" s="75" t="s">
        <v>12</v>
      </c>
      <c r="R10" s="9"/>
      <c r="S10" s="77" t="s">
        <v>11</v>
      </c>
      <c r="T10" s="1"/>
    </row>
    <row r="11" spans="1:25" s="3" customFormat="1" ht="45.75" customHeight="1" x14ac:dyDescent="0.2">
      <c r="A11" s="61"/>
      <c r="B11" s="85"/>
      <c r="C11" s="76"/>
      <c r="D11" s="76"/>
      <c r="E11" s="76"/>
      <c r="F11" s="76"/>
      <c r="G11" s="79"/>
      <c r="H11" s="83"/>
      <c r="I11" s="11"/>
      <c r="J11" s="35" t="s">
        <v>7</v>
      </c>
      <c r="K11" s="35" t="s">
        <v>8</v>
      </c>
      <c r="L11" s="11"/>
      <c r="M11" s="76"/>
      <c r="N11" s="12"/>
      <c r="O11" s="76"/>
      <c r="P11" s="74"/>
      <c r="Q11" s="76"/>
      <c r="R11" s="9"/>
      <c r="S11" s="77"/>
      <c r="T11" s="1"/>
    </row>
    <row r="12" spans="1:25" s="34" customFormat="1" ht="3" customHeight="1" x14ac:dyDescent="0.2">
      <c r="A12" s="61"/>
      <c r="B12" s="28"/>
      <c r="C12" s="29"/>
      <c r="D12" s="29"/>
      <c r="E12" s="29"/>
      <c r="F12" s="29"/>
      <c r="G12" s="30"/>
      <c r="H12" s="31"/>
      <c r="I12" s="11"/>
      <c r="J12" s="32"/>
      <c r="K12" s="32"/>
      <c r="L12" s="11"/>
      <c r="M12" s="29"/>
      <c r="N12" s="33"/>
      <c r="O12" s="29"/>
      <c r="P12" s="32"/>
      <c r="Q12" s="29"/>
      <c r="R12" s="9"/>
      <c r="S12" s="62"/>
      <c r="T12" s="9"/>
    </row>
    <row r="13" spans="1:25" s="7" customFormat="1" ht="31.5" customHeight="1" x14ac:dyDescent="0.2">
      <c r="A13" s="63"/>
      <c r="B13" s="21">
        <f>IF(O7="",1,IF(O7=1,1,((O7-1)*20)+1))</f>
        <v>1</v>
      </c>
      <c r="C13" s="17"/>
      <c r="D13" s="17"/>
      <c r="E13" s="15"/>
      <c r="F13" s="18"/>
      <c r="G13" s="18"/>
      <c r="H13" s="18"/>
      <c r="I13" s="64"/>
      <c r="J13" s="15"/>
      <c r="K13" s="16"/>
      <c r="L13" s="11"/>
      <c r="M13" s="14"/>
      <c r="N13" s="36"/>
      <c r="O13" s="13">
        <f>IFERROR(M13*F13/G13,0)</f>
        <v>0</v>
      </c>
      <c r="P13" s="5">
        <f>IF(K13="",0,IFERROR((G13/F13)*(H13/G13)*YEARFRAC(J13-1,K13,0)*1720,0))</f>
        <v>0</v>
      </c>
      <c r="Q13" s="6">
        <f>O13/1720</f>
        <v>0</v>
      </c>
      <c r="R13" s="11"/>
      <c r="S13" s="65">
        <f>IF(OR($D$8="",$G$8="",J13="",K13=""),0,IF(OR(J13&lt;$D$8,K13&gt;$G$8,K13&lt;J13),"Einsatzzeit nicht in Projektlaufzeit",Q13*P13))</f>
        <v>0</v>
      </c>
      <c r="T13" s="4"/>
      <c r="U13" s="3"/>
    </row>
    <row r="14" spans="1:25" s="7" customFormat="1" ht="31.9" customHeight="1" x14ac:dyDescent="0.2">
      <c r="A14" s="63"/>
      <c r="B14" s="21">
        <f>B13+1</f>
        <v>2</v>
      </c>
      <c r="C14" s="17"/>
      <c r="D14" s="17"/>
      <c r="E14" s="15"/>
      <c r="F14" s="18"/>
      <c r="G14" s="18"/>
      <c r="H14" s="18"/>
      <c r="I14" s="11"/>
      <c r="J14" s="15"/>
      <c r="K14" s="16"/>
      <c r="L14" s="11"/>
      <c r="M14" s="14"/>
      <c r="N14" s="36"/>
      <c r="O14" s="13">
        <f>IFERROR(M14*F14/G14,0)</f>
        <v>0</v>
      </c>
      <c r="P14" s="5">
        <f t="shared" ref="P14:P32" si="0">IF(K14="",0,IFERROR((G14/F14)*(H14/G14)*YEARFRAC(J14-1,K14,0)*1720,0))</f>
        <v>0</v>
      </c>
      <c r="Q14" s="6">
        <f>O14/1720</f>
        <v>0</v>
      </c>
      <c r="R14" s="11"/>
      <c r="S14" s="65">
        <f t="shared" ref="S14:S32" si="1">IF(OR($D$8="",$G$8="",J14="",K14=""),0,IF(OR(J14&lt;$D$8,K14&gt;$G$8,K14&lt;J14),"Einsatzzeit nicht korrekt",Q14*P14))</f>
        <v>0</v>
      </c>
      <c r="T14" s="4"/>
      <c r="U14" s="3"/>
      <c r="X14" s="8"/>
      <c r="Y14" s="8"/>
    </row>
    <row r="15" spans="1:25" s="7" customFormat="1" ht="31.9" customHeight="1" x14ac:dyDescent="0.2">
      <c r="A15" s="63"/>
      <c r="B15" s="21">
        <f t="shared" ref="B15:B32" si="2">B14+1</f>
        <v>3</v>
      </c>
      <c r="C15" s="17"/>
      <c r="D15" s="17"/>
      <c r="E15" s="15"/>
      <c r="F15" s="18"/>
      <c r="G15" s="18"/>
      <c r="H15" s="18"/>
      <c r="I15" s="11"/>
      <c r="J15" s="15"/>
      <c r="K15" s="16"/>
      <c r="L15" s="11"/>
      <c r="M15" s="14"/>
      <c r="N15" s="36"/>
      <c r="O15" s="13">
        <f t="shared" ref="O15:O32" si="3">IFERROR(M15*F15/G15,0)</f>
        <v>0</v>
      </c>
      <c r="P15" s="5">
        <f t="shared" si="0"/>
        <v>0</v>
      </c>
      <c r="Q15" s="6">
        <f>O15/1720</f>
        <v>0</v>
      </c>
      <c r="R15" s="11"/>
      <c r="S15" s="65">
        <f t="shared" si="1"/>
        <v>0</v>
      </c>
      <c r="T15" s="4"/>
      <c r="U15" s="3"/>
    </row>
    <row r="16" spans="1:25" s="7" customFormat="1" ht="31.9" customHeight="1" x14ac:dyDescent="0.2">
      <c r="A16" s="63"/>
      <c r="B16" s="21">
        <f t="shared" si="2"/>
        <v>4</v>
      </c>
      <c r="C16" s="17"/>
      <c r="D16" s="17"/>
      <c r="E16" s="15"/>
      <c r="F16" s="18"/>
      <c r="G16" s="18"/>
      <c r="H16" s="18"/>
      <c r="I16" s="11"/>
      <c r="J16" s="15"/>
      <c r="K16" s="16"/>
      <c r="L16" s="11"/>
      <c r="M16" s="14"/>
      <c r="N16" s="36"/>
      <c r="O16" s="13">
        <f t="shared" si="3"/>
        <v>0</v>
      </c>
      <c r="P16" s="5">
        <f t="shared" si="0"/>
        <v>0</v>
      </c>
      <c r="Q16" s="6">
        <f t="shared" ref="Q16:Q19" si="4">O16/1720</f>
        <v>0</v>
      </c>
      <c r="R16" s="11"/>
      <c r="S16" s="65">
        <f t="shared" si="1"/>
        <v>0</v>
      </c>
      <c r="T16" s="4"/>
      <c r="U16" s="3"/>
    </row>
    <row r="17" spans="1:21" s="7" customFormat="1" ht="31.9" customHeight="1" x14ac:dyDescent="0.2">
      <c r="A17" s="63"/>
      <c r="B17" s="21">
        <f t="shared" si="2"/>
        <v>5</v>
      </c>
      <c r="C17" s="17"/>
      <c r="D17" s="17"/>
      <c r="E17" s="15"/>
      <c r="F17" s="18"/>
      <c r="G17" s="18"/>
      <c r="H17" s="18"/>
      <c r="I17" s="11"/>
      <c r="J17" s="15"/>
      <c r="K17" s="16"/>
      <c r="L17" s="11"/>
      <c r="M17" s="14"/>
      <c r="N17" s="36"/>
      <c r="O17" s="13">
        <f t="shared" si="3"/>
        <v>0</v>
      </c>
      <c r="P17" s="5">
        <f t="shared" si="0"/>
        <v>0</v>
      </c>
      <c r="Q17" s="6">
        <f t="shared" si="4"/>
        <v>0</v>
      </c>
      <c r="R17" s="11"/>
      <c r="S17" s="65">
        <f t="shared" si="1"/>
        <v>0</v>
      </c>
      <c r="T17" s="4"/>
      <c r="U17" s="3"/>
    </row>
    <row r="18" spans="1:21" s="7" customFormat="1" ht="31.9" customHeight="1" x14ac:dyDescent="0.2">
      <c r="A18" s="63"/>
      <c r="B18" s="21">
        <f t="shared" si="2"/>
        <v>6</v>
      </c>
      <c r="C18" s="17"/>
      <c r="D18" s="17"/>
      <c r="E18" s="15"/>
      <c r="F18" s="18"/>
      <c r="G18" s="18"/>
      <c r="H18" s="18"/>
      <c r="I18" s="11"/>
      <c r="J18" s="15"/>
      <c r="K18" s="16"/>
      <c r="L18" s="11"/>
      <c r="M18" s="14"/>
      <c r="N18" s="36"/>
      <c r="O18" s="13">
        <f t="shared" si="3"/>
        <v>0</v>
      </c>
      <c r="P18" s="5">
        <f t="shared" si="0"/>
        <v>0</v>
      </c>
      <c r="Q18" s="6">
        <f t="shared" si="4"/>
        <v>0</v>
      </c>
      <c r="R18" s="11"/>
      <c r="S18" s="65">
        <f t="shared" si="1"/>
        <v>0</v>
      </c>
      <c r="T18" s="4"/>
      <c r="U18" s="3"/>
    </row>
    <row r="19" spans="1:21" s="7" customFormat="1" ht="31.9" customHeight="1" x14ac:dyDescent="0.2">
      <c r="A19" s="63"/>
      <c r="B19" s="21">
        <f t="shared" si="2"/>
        <v>7</v>
      </c>
      <c r="C19" s="17"/>
      <c r="D19" s="17"/>
      <c r="E19" s="15"/>
      <c r="F19" s="18"/>
      <c r="G19" s="18"/>
      <c r="H19" s="18"/>
      <c r="I19" s="11"/>
      <c r="J19" s="15"/>
      <c r="K19" s="16"/>
      <c r="L19" s="11"/>
      <c r="M19" s="14"/>
      <c r="N19" s="36"/>
      <c r="O19" s="13">
        <f t="shared" si="3"/>
        <v>0</v>
      </c>
      <c r="P19" s="5">
        <f t="shared" si="0"/>
        <v>0</v>
      </c>
      <c r="Q19" s="6">
        <f t="shared" si="4"/>
        <v>0</v>
      </c>
      <c r="R19" s="11"/>
      <c r="S19" s="65">
        <f t="shared" si="1"/>
        <v>0</v>
      </c>
      <c r="T19" s="4"/>
      <c r="U19" s="3"/>
    </row>
    <row r="20" spans="1:21" s="7" customFormat="1" ht="31.9" customHeight="1" x14ac:dyDescent="0.2">
      <c r="A20" s="63"/>
      <c r="B20" s="21">
        <f t="shared" si="2"/>
        <v>8</v>
      </c>
      <c r="C20" s="17"/>
      <c r="D20" s="17"/>
      <c r="E20" s="15"/>
      <c r="F20" s="18"/>
      <c r="G20" s="18"/>
      <c r="H20" s="18"/>
      <c r="I20" s="11"/>
      <c r="J20" s="15"/>
      <c r="K20" s="16"/>
      <c r="L20" s="11"/>
      <c r="M20" s="14"/>
      <c r="N20" s="36"/>
      <c r="O20" s="13">
        <f t="shared" si="3"/>
        <v>0</v>
      </c>
      <c r="P20" s="5">
        <f t="shared" si="0"/>
        <v>0</v>
      </c>
      <c r="Q20" s="6">
        <f t="shared" ref="Q20:Q21" si="5">O20/1720</f>
        <v>0</v>
      </c>
      <c r="R20" s="11"/>
      <c r="S20" s="65">
        <f t="shared" si="1"/>
        <v>0</v>
      </c>
      <c r="T20" s="4"/>
      <c r="U20" s="3"/>
    </row>
    <row r="21" spans="1:21" s="7" customFormat="1" ht="31.9" customHeight="1" x14ac:dyDescent="0.2">
      <c r="A21" s="63"/>
      <c r="B21" s="21">
        <f t="shared" si="2"/>
        <v>9</v>
      </c>
      <c r="C21" s="17"/>
      <c r="D21" s="17"/>
      <c r="E21" s="15"/>
      <c r="F21" s="18"/>
      <c r="G21" s="18"/>
      <c r="H21" s="18"/>
      <c r="I21" s="11"/>
      <c r="J21" s="15"/>
      <c r="K21" s="16"/>
      <c r="L21" s="11"/>
      <c r="M21" s="14"/>
      <c r="N21" s="36"/>
      <c r="O21" s="13">
        <f t="shared" si="3"/>
        <v>0</v>
      </c>
      <c r="P21" s="5">
        <f t="shared" si="0"/>
        <v>0</v>
      </c>
      <c r="Q21" s="6">
        <f t="shared" si="5"/>
        <v>0</v>
      </c>
      <c r="R21" s="11"/>
      <c r="S21" s="65">
        <f t="shared" si="1"/>
        <v>0</v>
      </c>
      <c r="T21" s="4"/>
      <c r="U21" s="3"/>
    </row>
    <row r="22" spans="1:21" s="7" customFormat="1" ht="31.9" customHeight="1" x14ac:dyDescent="0.2">
      <c r="A22" s="63"/>
      <c r="B22" s="21">
        <f t="shared" si="2"/>
        <v>10</v>
      </c>
      <c r="C22" s="17"/>
      <c r="D22" s="17"/>
      <c r="E22" s="15"/>
      <c r="F22" s="18"/>
      <c r="G22" s="18"/>
      <c r="H22" s="18"/>
      <c r="I22" s="11"/>
      <c r="J22" s="15"/>
      <c r="K22" s="16"/>
      <c r="L22" s="11"/>
      <c r="M22" s="14"/>
      <c r="N22" s="36"/>
      <c r="O22" s="13">
        <f t="shared" si="3"/>
        <v>0</v>
      </c>
      <c r="P22" s="5">
        <f t="shared" si="0"/>
        <v>0</v>
      </c>
      <c r="Q22" s="6">
        <f t="shared" ref="Q22:Q24" si="6">O22/1720</f>
        <v>0</v>
      </c>
      <c r="R22" s="11"/>
      <c r="S22" s="65">
        <f t="shared" si="1"/>
        <v>0</v>
      </c>
      <c r="T22" s="4"/>
      <c r="U22" s="3"/>
    </row>
    <row r="23" spans="1:21" s="7" customFormat="1" ht="31.9" customHeight="1" x14ac:dyDescent="0.2">
      <c r="A23" s="63"/>
      <c r="B23" s="21">
        <f t="shared" si="2"/>
        <v>11</v>
      </c>
      <c r="C23" s="17"/>
      <c r="D23" s="17"/>
      <c r="E23" s="15"/>
      <c r="F23" s="18"/>
      <c r="G23" s="18"/>
      <c r="H23" s="18"/>
      <c r="I23" s="11"/>
      <c r="J23" s="15"/>
      <c r="K23" s="16"/>
      <c r="L23" s="11"/>
      <c r="M23" s="14"/>
      <c r="N23" s="36"/>
      <c r="O23" s="13">
        <f t="shared" si="3"/>
        <v>0</v>
      </c>
      <c r="P23" s="5">
        <f t="shared" si="0"/>
        <v>0</v>
      </c>
      <c r="Q23" s="6">
        <f t="shared" si="6"/>
        <v>0</v>
      </c>
      <c r="R23" s="11"/>
      <c r="S23" s="65">
        <f t="shared" si="1"/>
        <v>0</v>
      </c>
      <c r="T23" s="4"/>
      <c r="U23" s="3"/>
    </row>
    <row r="24" spans="1:21" s="7" customFormat="1" ht="31.9" customHeight="1" x14ac:dyDescent="0.2">
      <c r="A24" s="63"/>
      <c r="B24" s="21">
        <f t="shared" si="2"/>
        <v>12</v>
      </c>
      <c r="C24" s="17"/>
      <c r="D24" s="17"/>
      <c r="E24" s="15"/>
      <c r="F24" s="18"/>
      <c r="G24" s="18"/>
      <c r="H24" s="18"/>
      <c r="I24" s="11"/>
      <c r="J24" s="15"/>
      <c r="K24" s="16"/>
      <c r="L24" s="11"/>
      <c r="M24" s="14"/>
      <c r="N24" s="36"/>
      <c r="O24" s="13">
        <f t="shared" si="3"/>
        <v>0</v>
      </c>
      <c r="P24" s="5">
        <f t="shared" si="0"/>
        <v>0</v>
      </c>
      <c r="Q24" s="6">
        <f t="shared" si="6"/>
        <v>0</v>
      </c>
      <c r="R24" s="11"/>
      <c r="S24" s="65">
        <f t="shared" si="1"/>
        <v>0</v>
      </c>
      <c r="T24" s="4"/>
      <c r="U24" s="3"/>
    </row>
    <row r="25" spans="1:21" s="7" customFormat="1" ht="31.9" customHeight="1" x14ac:dyDescent="0.2">
      <c r="A25" s="63"/>
      <c r="B25" s="21">
        <f t="shared" si="2"/>
        <v>13</v>
      </c>
      <c r="C25" s="17"/>
      <c r="D25" s="17"/>
      <c r="E25" s="15"/>
      <c r="F25" s="18"/>
      <c r="G25" s="18"/>
      <c r="H25" s="18"/>
      <c r="I25" s="11"/>
      <c r="J25" s="15"/>
      <c r="K25" s="16"/>
      <c r="L25" s="11"/>
      <c r="M25" s="14"/>
      <c r="N25" s="36"/>
      <c r="O25" s="13">
        <f t="shared" si="3"/>
        <v>0</v>
      </c>
      <c r="P25" s="5">
        <f t="shared" si="0"/>
        <v>0</v>
      </c>
      <c r="Q25" s="6">
        <f t="shared" ref="Q25:Q30" si="7">O25/1720</f>
        <v>0</v>
      </c>
      <c r="R25" s="11"/>
      <c r="S25" s="65">
        <f t="shared" si="1"/>
        <v>0</v>
      </c>
      <c r="T25" s="4"/>
      <c r="U25" s="3"/>
    </row>
    <row r="26" spans="1:21" s="7" customFormat="1" ht="31.9" customHeight="1" x14ac:dyDescent="0.2">
      <c r="A26" s="63"/>
      <c r="B26" s="21">
        <f t="shared" si="2"/>
        <v>14</v>
      </c>
      <c r="C26" s="17"/>
      <c r="D26" s="17"/>
      <c r="E26" s="15"/>
      <c r="F26" s="18"/>
      <c r="G26" s="18"/>
      <c r="H26" s="18"/>
      <c r="I26" s="11"/>
      <c r="J26" s="15"/>
      <c r="K26" s="16"/>
      <c r="L26" s="11"/>
      <c r="M26" s="14"/>
      <c r="N26" s="36"/>
      <c r="O26" s="13">
        <f t="shared" si="3"/>
        <v>0</v>
      </c>
      <c r="P26" s="5">
        <f t="shared" si="0"/>
        <v>0</v>
      </c>
      <c r="Q26" s="6">
        <f t="shared" si="7"/>
        <v>0</v>
      </c>
      <c r="R26" s="11"/>
      <c r="S26" s="65">
        <f t="shared" si="1"/>
        <v>0</v>
      </c>
      <c r="T26" s="4"/>
      <c r="U26" s="3"/>
    </row>
    <row r="27" spans="1:21" s="7" customFormat="1" ht="31.9" customHeight="1" x14ac:dyDescent="0.2">
      <c r="A27" s="63"/>
      <c r="B27" s="21">
        <f t="shared" si="2"/>
        <v>15</v>
      </c>
      <c r="C27" s="17"/>
      <c r="D27" s="17"/>
      <c r="E27" s="15"/>
      <c r="F27" s="18"/>
      <c r="G27" s="18"/>
      <c r="H27" s="18"/>
      <c r="I27" s="11"/>
      <c r="J27" s="15"/>
      <c r="K27" s="16"/>
      <c r="L27" s="11"/>
      <c r="M27" s="14"/>
      <c r="N27" s="36"/>
      <c r="O27" s="13">
        <f t="shared" si="3"/>
        <v>0</v>
      </c>
      <c r="P27" s="5">
        <f t="shared" si="0"/>
        <v>0</v>
      </c>
      <c r="Q27" s="6">
        <f t="shared" si="7"/>
        <v>0</v>
      </c>
      <c r="R27" s="11"/>
      <c r="S27" s="65">
        <f t="shared" si="1"/>
        <v>0</v>
      </c>
      <c r="T27" s="4"/>
      <c r="U27" s="3"/>
    </row>
    <row r="28" spans="1:21" s="7" customFormat="1" ht="31.9" customHeight="1" x14ac:dyDescent="0.2">
      <c r="A28" s="63"/>
      <c r="B28" s="21">
        <f t="shared" si="2"/>
        <v>16</v>
      </c>
      <c r="C28" s="17"/>
      <c r="D28" s="17"/>
      <c r="E28" s="15"/>
      <c r="F28" s="18"/>
      <c r="G28" s="18"/>
      <c r="H28" s="18"/>
      <c r="I28" s="11"/>
      <c r="J28" s="15"/>
      <c r="K28" s="16"/>
      <c r="L28" s="11"/>
      <c r="M28" s="14"/>
      <c r="N28" s="36"/>
      <c r="O28" s="13">
        <f t="shared" si="3"/>
        <v>0</v>
      </c>
      <c r="P28" s="5">
        <f t="shared" si="0"/>
        <v>0</v>
      </c>
      <c r="Q28" s="6">
        <f t="shared" si="7"/>
        <v>0</v>
      </c>
      <c r="R28" s="11"/>
      <c r="S28" s="65">
        <f t="shared" si="1"/>
        <v>0</v>
      </c>
      <c r="T28" s="4"/>
      <c r="U28" s="3"/>
    </row>
    <row r="29" spans="1:21" s="7" customFormat="1" ht="31.9" customHeight="1" x14ac:dyDescent="0.2">
      <c r="A29" s="63"/>
      <c r="B29" s="21">
        <f>B28+1</f>
        <v>17</v>
      </c>
      <c r="C29" s="17"/>
      <c r="D29" s="17"/>
      <c r="E29" s="15"/>
      <c r="F29" s="18"/>
      <c r="G29" s="18"/>
      <c r="H29" s="18"/>
      <c r="I29" s="11"/>
      <c r="J29" s="15"/>
      <c r="K29" s="16"/>
      <c r="L29" s="11"/>
      <c r="M29" s="14"/>
      <c r="N29" s="36"/>
      <c r="O29" s="13">
        <f t="shared" si="3"/>
        <v>0</v>
      </c>
      <c r="P29" s="5">
        <f t="shared" si="0"/>
        <v>0</v>
      </c>
      <c r="Q29" s="6">
        <f t="shared" si="7"/>
        <v>0</v>
      </c>
      <c r="R29" s="11"/>
      <c r="S29" s="65">
        <f t="shared" si="1"/>
        <v>0</v>
      </c>
      <c r="T29" s="4"/>
      <c r="U29" s="3"/>
    </row>
    <row r="30" spans="1:21" s="7" customFormat="1" ht="31.9" customHeight="1" x14ac:dyDescent="0.2">
      <c r="A30" s="63"/>
      <c r="B30" s="21">
        <f t="shared" si="2"/>
        <v>18</v>
      </c>
      <c r="C30" s="17"/>
      <c r="D30" s="17"/>
      <c r="E30" s="15"/>
      <c r="F30" s="18"/>
      <c r="G30" s="18"/>
      <c r="H30" s="18"/>
      <c r="I30" s="11"/>
      <c r="J30" s="15"/>
      <c r="K30" s="16"/>
      <c r="L30" s="11"/>
      <c r="M30" s="14"/>
      <c r="N30" s="36"/>
      <c r="O30" s="13">
        <f t="shared" si="3"/>
        <v>0</v>
      </c>
      <c r="P30" s="5">
        <f t="shared" si="0"/>
        <v>0</v>
      </c>
      <c r="Q30" s="6">
        <f t="shared" si="7"/>
        <v>0</v>
      </c>
      <c r="R30" s="11"/>
      <c r="S30" s="65">
        <f t="shared" si="1"/>
        <v>0</v>
      </c>
      <c r="T30" s="4"/>
      <c r="U30" s="3"/>
    </row>
    <row r="31" spans="1:21" s="7" customFormat="1" ht="31.9" customHeight="1" x14ac:dyDescent="0.2">
      <c r="A31" s="63"/>
      <c r="B31" s="21">
        <f t="shared" si="2"/>
        <v>19</v>
      </c>
      <c r="C31" s="17"/>
      <c r="D31" s="17"/>
      <c r="E31" s="15"/>
      <c r="F31" s="18"/>
      <c r="G31" s="18"/>
      <c r="H31" s="18"/>
      <c r="I31" s="11"/>
      <c r="J31" s="15"/>
      <c r="K31" s="16"/>
      <c r="L31" s="11"/>
      <c r="M31" s="14"/>
      <c r="N31" s="36"/>
      <c r="O31" s="13">
        <f t="shared" si="3"/>
        <v>0</v>
      </c>
      <c r="P31" s="5">
        <f t="shared" si="0"/>
        <v>0</v>
      </c>
      <c r="Q31" s="6">
        <f t="shared" ref="Q31:Q32" si="8">O31/1720</f>
        <v>0</v>
      </c>
      <c r="R31" s="11"/>
      <c r="S31" s="65">
        <f t="shared" si="1"/>
        <v>0</v>
      </c>
      <c r="T31" s="4"/>
      <c r="U31" s="3"/>
    </row>
    <row r="32" spans="1:21" s="7" customFormat="1" ht="31.9" customHeight="1" x14ac:dyDescent="0.2">
      <c r="A32" s="63"/>
      <c r="B32" s="21">
        <f t="shared" si="2"/>
        <v>20</v>
      </c>
      <c r="C32" s="17"/>
      <c r="D32" s="17"/>
      <c r="E32" s="15"/>
      <c r="F32" s="18"/>
      <c r="G32" s="18"/>
      <c r="H32" s="18"/>
      <c r="I32" s="11"/>
      <c r="J32" s="15"/>
      <c r="K32" s="16"/>
      <c r="L32" s="11"/>
      <c r="M32" s="14"/>
      <c r="N32" s="36"/>
      <c r="O32" s="13">
        <f t="shared" si="3"/>
        <v>0</v>
      </c>
      <c r="P32" s="5">
        <f t="shared" si="0"/>
        <v>0</v>
      </c>
      <c r="Q32" s="6">
        <f t="shared" si="8"/>
        <v>0</v>
      </c>
      <c r="R32" s="11"/>
      <c r="S32" s="65">
        <f t="shared" si="1"/>
        <v>0</v>
      </c>
      <c r="T32" s="49">
        <f t="shared" ref="T32" si="9">T31+1</f>
        <v>1</v>
      </c>
      <c r="U32" s="3"/>
    </row>
    <row r="33" spans="1:19" ht="15" thickBot="1" x14ac:dyDescent="0.25">
      <c r="A33" s="66"/>
      <c r="B33" s="67"/>
      <c r="C33" s="67"/>
      <c r="D33" s="67"/>
      <c r="E33" s="67"/>
      <c r="F33" s="67"/>
      <c r="G33" s="67"/>
      <c r="H33" s="67"/>
      <c r="I33" s="68"/>
      <c r="J33" s="67"/>
      <c r="K33" s="67"/>
      <c r="L33" s="68"/>
      <c r="M33" s="67"/>
      <c r="N33" s="68"/>
      <c r="O33" s="67"/>
      <c r="P33" s="67"/>
      <c r="Q33" s="67"/>
      <c r="R33" s="67"/>
      <c r="S33" s="69"/>
    </row>
  </sheetData>
  <sheetProtection selectLockedCells="1"/>
  <mergeCells count="16">
    <mergeCell ref="B10:B11"/>
    <mergeCell ref="E10:E11"/>
    <mergeCell ref="C10:C11"/>
    <mergeCell ref="D10:D11"/>
    <mergeCell ref="F10:F11"/>
    <mergeCell ref="S10:S11"/>
    <mergeCell ref="G10:G11"/>
    <mergeCell ref="M10:M11"/>
    <mergeCell ref="O10:O11"/>
    <mergeCell ref="J10:K10"/>
    <mergeCell ref="H10:H11"/>
    <mergeCell ref="E8:F8"/>
    <mergeCell ref="D6:H7"/>
    <mergeCell ref="C6:C7"/>
    <mergeCell ref="P10:P11"/>
    <mergeCell ref="Q10:Q11"/>
  </mergeCells>
  <pageMargins left="0.70866141732283472" right="0.70866141732283472" top="0.78740157480314965" bottom="0.78740157480314965" header="0.31496062992125984" footer="0.31496062992125984"/>
  <pageSetup paperSize="8" scale="74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Ausfüllhinweise</vt:lpstr>
      <vt:lpstr>Pauschale 1.720</vt:lpstr>
      <vt:lpstr>'Pauschale 1.720'!Druckbereich</vt:lpstr>
    </vt:vector>
  </TitlesOfParts>
  <Company>Zentrum Bayern Familie und Soziales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z18444</dc:creator>
  <cp:lastModifiedBy>m645</cp:lastModifiedBy>
  <cp:lastPrinted>2018-08-15T05:58:11Z</cp:lastPrinted>
  <dcterms:created xsi:type="dcterms:W3CDTF">2007-01-29T10:08:22Z</dcterms:created>
  <dcterms:modified xsi:type="dcterms:W3CDTF">2018-08-15T06:36:29Z</dcterms:modified>
</cp:coreProperties>
</file>