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drawings/drawing7.xml" ContentType="application/vnd.openxmlformats-officedocument.drawing+xml"/>
  <Override PartName="/xl/comments6.xml" ContentType="application/vnd.openxmlformats-officedocument.spreadsheetml.comments+xml"/>
  <Override PartName="/xl/drawings/drawing8.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DieseArbeitsmappe"/>
  <mc:AlternateContent xmlns:mc="http://schemas.openxmlformats.org/markup-compatibility/2006">
    <mc:Choice Requires="x15">
      <x15ac:absPath xmlns:x15ac="http://schemas.microsoft.com/office/spreadsheetml/2010/11/ac" url="G:\Ref92B\allgemein\04_Querschnittsaufgaben\12_Aufforderung\2019\09_Veröffentlichung_Dokumente\"/>
    </mc:Choice>
  </mc:AlternateContent>
  <bookViews>
    <workbookView xWindow="-2655" yWindow="315" windowWidth="12120" windowHeight="9120" tabRatio="595"/>
  </bookViews>
  <sheets>
    <sheet name="Finanzplan" sheetId="36" r:id="rId1"/>
    <sheet name="Personalausgaben" sheetId="37" r:id="rId2"/>
    <sheet name="Reisekosten" sheetId="38" r:id="rId3"/>
    <sheet name="Ausrüstungsgegenstände" sheetId="39" r:id="rId4"/>
    <sheet name="Immobilien" sheetId="40" r:id="rId5"/>
    <sheet name="Sonstige_direkte_Ausgaben" sheetId="41" r:id="rId6"/>
    <sheet name="Unterverträge" sheetId="42" r:id="rId7"/>
    <sheet name="Einnahmen" sheetId="43" r:id="rId8"/>
  </sheets>
  <definedNames>
    <definedName name="_xlnm.Print_Area" localSheetId="3">Ausrüstungsgegenstände!$A$1:$H$76</definedName>
    <definedName name="_xlnm.Print_Area" localSheetId="7">Einnahmen!$A$1:$H$55</definedName>
    <definedName name="_xlnm.Print_Area" localSheetId="4">Immobilien!$A$1:$H$76</definedName>
    <definedName name="_xlnm.Print_Area" localSheetId="1">Personalausgaben!$A$1:$G$177</definedName>
    <definedName name="_xlnm.Print_Area" localSheetId="2">Reisekosten!$A$1:$H$76</definedName>
    <definedName name="_xlnm.Print_Area" localSheetId="5">Sonstige_direkte_Ausgaben!$A$1:$H$76</definedName>
    <definedName name="_xlnm.Print_Area" localSheetId="6">Unterverträge!$A$1:$H$76</definedName>
    <definedName name="_xlnm.Print_Titles" localSheetId="3">Ausrüstungsgegenstände!$8:$8</definedName>
    <definedName name="_xlnm.Print_Titles" localSheetId="7">Einnahmen!$8:$8</definedName>
    <definedName name="_xlnm.Print_Titles" localSheetId="4">Immobilien!$8:$8</definedName>
    <definedName name="_xlnm.Print_Titles" localSheetId="1">Personalausgaben!$9:$9</definedName>
    <definedName name="_xlnm.Print_Titles" localSheetId="2">Reisekosten!$8:$8</definedName>
    <definedName name="_xlnm.Print_Titles" localSheetId="5">Sonstige_direkte_Ausgaben!$8:$8</definedName>
    <definedName name="_xlnm.Print_Titles" localSheetId="6">Unterverträge!$8:$8</definedName>
    <definedName name="EFF">Finanzplan!$A$1:$I$60</definedName>
    <definedName name="EIF">Finanzplan!$E$14</definedName>
    <definedName name="RF">Finanzplan!$A$1:$I$60</definedName>
  </definedNames>
  <calcPr calcId="162913"/>
</workbook>
</file>

<file path=xl/calcChain.xml><?xml version="1.0" encoding="utf-8"?>
<calcChain xmlns="http://schemas.openxmlformats.org/spreadsheetml/2006/main">
  <c r="I33" i="36" l="1"/>
  <c r="H10" i="43" l="1"/>
  <c r="H15" i="43" l="1"/>
  <c r="C3" i="43" l="1"/>
  <c r="C3" i="42"/>
  <c r="C3" i="41"/>
  <c r="C3" i="40"/>
  <c r="C3" i="39"/>
  <c r="C3" i="38"/>
  <c r="C3" i="37"/>
  <c r="H50" i="43"/>
  <c r="I47" i="36" s="1"/>
  <c r="H43" i="43"/>
  <c r="I46" i="36" s="1"/>
  <c r="E5" i="43"/>
  <c r="E5" i="42"/>
  <c r="E5" i="41"/>
  <c r="E5" i="40"/>
  <c r="E5" i="39"/>
  <c r="E5" i="38"/>
  <c r="C5" i="43"/>
  <c r="C5" i="42"/>
  <c r="C5" i="41"/>
  <c r="C5" i="40"/>
  <c r="C5" i="39"/>
  <c r="C5" i="38"/>
  <c r="E5" i="37"/>
  <c r="C5" i="37"/>
  <c r="I41" i="36"/>
  <c r="C4" i="43"/>
  <c r="C4" i="42"/>
  <c r="C4" i="41"/>
  <c r="C4" i="40"/>
  <c r="C4" i="39"/>
  <c r="C4" i="38"/>
  <c r="C4" i="37"/>
  <c r="I48" i="36"/>
  <c r="I40" i="36"/>
  <c r="H36" i="43"/>
  <c r="I45" i="36" s="1"/>
  <c r="H29" i="43"/>
  <c r="I44" i="36" s="1"/>
  <c r="H22" i="43"/>
  <c r="I43" i="36" s="1"/>
  <c r="I42" i="36"/>
  <c r="H22" i="42"/>
  <c r="H40" i="42"/>
  <c r="H58" i="42" s="1"/>
  <c r="H76" i="42" s="1"/>
  <c r="I28" i="36" s="1"/>
  <c r="H22" i="41"/>
  <c r="H40" i="41" s="1"/>
  <c r="H58" i="41" s="1"/>
  <c r="H76" i="41" s="1"/>
  <c r="I27" i="36" s="1"/>
  <c r="H22" i="40"/>
  <c r="H40" i="40"/>
  <c r="H58" i="40" s="1"/>
  <c r="H76" i="40" s="1"/>
  <c r="I26" i="36" s="1"/>
  <c r="H22" i="39"/>
  <c r="H40" i="39" s="1"/>
  <c r="H58" i="39" s="1"/>
  <c r="H76" i="39" s="1"/>
  <c r="I25" i="36" s="1"/>
  <c r="H22" i="38"/>
  <c r="H40" i="38" s="1"/>
  <c r="H58" i="38" s="1"/>
  <c r="H76" i="38" s="1"/>
  <c r="I24" i="36" s="1"/>
  <c r="G23" i="37"/>
  <c r="G45" i="37" s="1"/>
  <c r="G67" i="37" s="1"/>
  <c r="G89" i="37" s="1"/>
  <c r="G111" i="37" s="1"/>
  <c r="G133" i="37" s="1"/>
  <c r="G155" i="37" s="1"/>
  <c r="G177" i="37" s="1"/>
  <c r="I23" i="36" s="1"/>
  <c r="I31" i="36" l="1"/>
  <c r="I49" i="36"/>
  <c r="I34" i="36" l="1"/>
  <c r="I35" i="36" s="1"/>
  <c r="H41" i="36" s="1"/>
  <c r="I30" i="36"/>
  <c r="H28" i="36" s="1"/>
</calcChain>
</file>

<file path=xl/comments1.xml><?xml version="1.0" encoding="utf-8"?>
<comments xmlns="http://schemas.openxmlformats.org/spreadsheetml/2006/main">
  <authors>
    <author>Ehrnsperger</author>
    <author>f172</author>
  </authors>
  <commentList>
    <comment ref="B9" authorId="0" shapeId="0">
      <text>
        <r>
          <rPr>
            <b/>
            <sz val="11"/>
            <color indexed="81"/>
            <rFont val="Tahoma"/>
            <family val="2"/>
          </rPr>
          <t xml:space="preserve">Bitte geben Sie eine eindeutige Bezeichnung der Tätigkeit bzw. Stelle im Projekt an. Wenn mehrere Stellen mit gleicher Bezeichnung vorhanden sind, so sind diese fortlaufend zu nummerieren (z.B. Projektassistenz 1, Projektassistenz 2). 
Diese Bezeichnung ist die Anlage 1 (Tätigkeitsbeschreibung im Projekt) zu übernehmen.
Dort ist auch die ausführliche Beschreibung der Tätigkeit anzugeben.
</t>
        </r>
      </text>
    </comment>
    <comment ref="D9" authorId="1" shapeId="0">
      <text>
        <r>
          <rPr>
            <b/>
            <sz val="11"/>
            <color indexed="81"/>
            <rFont val="Tahoma"/>
            <family val="2"/>
          </rPr>
          <t>Bitte geben Sie, so bereits bekannt, Vorname und Nachname des/der geplanten Projektmitarbeitenden an. Ist noch nicht bekannt, wer die Tätigkeit wahrnehmen soll, so ist N.N. einzutragen.
Im Zuge von nachträglichen Personaländerungen innerhalb der Projektlaufzeit sind die Namen nacheinander in das Feld 
einzutragen (z.B. Müller/Schulze/ Mustermann.) 
Für alle Mitarbeitenden muss eine separte Personalzuweisungsverfügung mit Arbeitsvertrag und Datenschutzerklärung übermittelt werden Anlage 1a).</t>
        </r>
      </text>
    </comment>
    <comment ref="F9" authorId="1" shapeId="0">
      <text>
        <r>
          <rPr>
            <b/>
            <sz val="11"/>
            <color indexed="81"/>
            <rFont val="Tahoma"/>
            <family val="2"/>
          </rPr>
          <t xml:space="preserve">Der Stellenanteil der Tätigkeit ist in Prozentanteilen anzugeben, und bezieht sich immer auf den Anteil, den eine Tätigkeit im Projekt  an einer üblichen Vollzeitstelle hat. 
(Bsp: Für eine Projektleitung wird eine Halbtagstelle geplant, somit liegt ein Stellenanteil von 50 % vor.)
Dieser %-Anteil ist in Anlage 1 (Tätigkeitsbeschreibung im Projekt Ziffer c 3) zu übernehmen.
</t>
        </r>
      </text>
    </comment>
    <comment ref="G9" authorId="0" shapeId="0">
      <text>
        <r>
          <rPr>
            <b/>
            <sz val="11"/>
            <color indexed="81"/>
            <rFont val="Tahoma"/>
            <family val="2"/>
          </rPr>
          <t>Die Personalkosten ergeben sich aus den in der BMF Tabelle für die Eingruppierung genannten Kosten (Steuerpflichtiges Brutto plus Personalnebenkosten für nachgeordnete Bundesbehörden) je Jahr multipliziert mit dem Stellenanteil und dem Einsatzzeitraum.
Bsp: 
Stelle mit einer Tätigkeit gem. E10 
Stellenanteil 50 % 
Einsatzdauer 18 Monate (1,5 Jahre)
(53.390 €+13.917€)*50%*1,5= 50.480,25 €</t>
        </r>
      </text>
    </comment>
  </commentList>
</comments>
</file>

<file path=xl/comments2.xml><?xml version="1.0" encoding="utf-8"?>
<comments xmlns="http://schemas.openxmlformats.org/spreadsheetml/2006/main">
  <authors>
    <author>Ehrnsperger</author>
  </authors>
  <commentList>
    <comment ref="B8" authorId="0" shapeId="0">
      <text>
        <r>
          <rPr>
            <b/>
            <sz val="11"/>
            <color indexed="81"/>
            <rFont val="Tahoma"/>
            <family val="2"/>
          </rPr>
          <t xml:space="preserve">Bitte geben Sie die geplanten Reisen, Veranstaltungen und Tagungen mit einer Kurzbegründung an. In der Kurzbegründung soll die Notwendigkeit und der Zusammenhang mit dem Projekt aufgezeigt werden. </t>
        </r>
      </text>
    </comment>
    <comment ref="E8" authorId="0" shapeId="0">
      <text>
        <r>
          <rPr>
            <b/>
            <sz val="11"/>
            <color indexed="81"/>
            <rFont val="Tahoma"/>
            <family val="2"/>
          </rPr>
          <t>Bitte geben Sie den Mitarbeiter an, der für diese Reise, Veranstaltung oder Tagung vorgesehen ist
(soweit eine Zuordnung möglich ist).</t>
        </r>
      </text>
    </comment>
    <comment ref="H8" authorId="0" shapeId="0">
      <text>
        <r>
          <rPr>
            <b/>
            <sz val="11"/>
            <color indexed="81"/>
            <rFont val="Tahoma"/>
            <family val="2"/>
          </rPr>
          <t xml:space="preserve">Bitte geben Sie die voraussichtlichen Kosten für jede Maßnahme an (ggf. Schätzwerte).
Förderfähig sind Reisekosten in Anlehnung an die Regelungen des Bundesreisekostengesetzes.
</t>
        </r>
      </text>
    </comment>
  </commentList>
</comments>
</file>

<file path=xl/comments3.xml><?xml version="1.0" encoding="utf-8"?>
<comments xmlns="http://schemas.openxmlformats.org/spreadsheetml/2006/main">
  <authors>
    <author>Ehrnsperger</author>
  </authors>
  <commentList>
    <comment ref="B8" authorId="0" shapeId="0">
      <text>
        <r>
          <rPr>
            <b/>
            <sz val="11"/>
            <color indexed="81"/>
            <rFont val="Tahoma"/>
            <family val="2"/>
          </rPr>
          <t xml:space="preserve">Bitte geben Sie die geplanten Anschaffungen für die Durchführung des Projektes an. In der Kurzbegründung soll die Notwendigkeit und der Zusammenhang mit dem Projekt aufgezeigt werden.
</t>
        </r>
      </text>
    </comment>
    <comment ref="H8" authorId="0" shapeId="0">
      <text>
        <r>
          <rPr>
            <b/>
            <sz val="11"/>
            <color indexed="81"/>
            <rFont val="Tahoma"/>
            <family val="2"/>
          </rPr>
          <t xml:space="preserve">Bitte geben Sie die voraussichtlichen Kosten für jede Anschaffung an (ggf. Schätzwerte).
Bei anteiliger Nutzung der Gegenstände für das Projekt ist nur der anteilige Betrag anzugeben. </t>
        </r>
      </text>
    </comment>
  </commentList>
</comments>
</file>

<file path=xl/comments4.xml><?xml version="1.0" encoding="utf-8"?>
<comments xmlns="http://schemas.openxmlformats.org/spreadsheetml/2006/main">
  <authors>
    <author>Ehrnsperger</author>
  </authors>
  <commentList>
    <comment ref="B8" authorId="0" shapeId="0">
      <text>
        <r>
          <rPr>
            <b/>
            <sz val="11"/>
            <color indexed="81"/>
            <rFont val="Tahoma"/>
            <family val="2"/>
          </rPr>
          <t>Bitte geben Sie die voraussichtlichen Kosten für angemietete Immobilien an.
In der Kurzbegründung soll die Notwendigkeit einer Anmietung aufgezeigt werden.
Die Kosten der (anteiligen) Nutzung eigener Immobilien für die Durchführung des Projektes muss einem nachvollziehbaren Berechnungsschlüssel folgen. 
Förderfähig ist die Warmmiete 
(zzgl. Betriebskosten).
Die Nachweisführung ist durch Vorlage einer Kopie des Mietvertrages zu belegen.</t>
        </r>
      </text>
    </comment>
    <comment ref="H8" authorId="0" shapeId="0">
      <text>
        <r>
          <rPr>
            <b/>
            <sz val="11"/>
            <color indexed="81"/>
            <rFont val="Tahoma"/>
            <family val="2"/>
          </rPr>
          <t xml:space="preserve">Bitte geben Sie die voraussichtlichen Kosten für die Anmietung von Immobilien an.
Bei anteiliger Nutzung der Gegenstände für das Projekt ist nur der anteilige Betrag anzugeben. </t>
        </r>
      </text>
    </comment>
  </commentList>
</comments>
</file>

<file path=xl/comments5.xml><?xml version="1.0" encoding="utf-8"?>
<comments xmlns="http://schemas.openxmlformats.org/spreadsheetml/2006/main">
  <authors>
    <author>Ehrnsperger</author>
  </authors>
  <commentList>
    <comment ref="B8" authorId="0" shapeId="0">
      <text>
        <r>
          <rPr>
            <b/>
            <sz val="11"/>
            <color indexed="81"/>
            <rFont val="Tahoma"/>
            <family val="2"/>
          </rPr>
          <t xml:space="preserve">Bitte geben Sie die geplanten Ausgaben für die Durchführung des Projektes an.
In der Kurzbegründung soll die Notwendigkeit und der Zusammenhang mit dem Projekt aufgezeigt werden.
</t>
        </r>
      </text>
    </comment>
    <comment ref="H8" authorId="0" shapeId="0">
      <text>
        <r>
          <rPr>
            <b/>
            <sz val="11"/>
            <color indexed="81"/>
            <rFont val="Tahoma"/>
            <family val="2"/>
          </rPr>
          <t xml:space="preserve">Bitte geben Sie die voraussichtlichen Kosten für jede Anschaffung an (ggf. Schätzwerte).
</t>
        </r>
      </text>
    </comment>
  </commentList>
</comments>
</file>

<file path=xl/comments6.xml><?xml version="1.0" encoding="utf-8"?>
<comments xmlns="http://schemas.openxmlformats.org/spreadsheetml/2006/main">
  <authors>
    <author>Ehrnsperger</author>
  </authors>
  <commentList>
    <comment ref="B8" authorId="0" shapeId="0">
      <text>
        <r>
          <rPr>
            <b/>
            <sz val="11"/>
            <color indexed="81"/>
            <rFont val="Tahoma"/>
            <family val="2"/>
          </rPr>
          <t xml:space="preserve">Das Projekt muss grds. durch den Antragsteller (ggf. mit Partnern) mit eigenem Personal und  Ressourcen durchgeführt werden.
Projektleitung und allgemeine Projektverwaltungsaufgaben dürfen nicht  an externe Personen/Organisation vergeben werden. 
</t>
        </r>
      </text>
    </comment>
    <comment ref="H8" authorId="0" shapeId="0">
      <text>
        <r>
          <rPr>
            <b/>
            <sz val="11"/>
            <color indexed="81"/>
            <rFont val="Tahoma"/>
            <family val="2"/>
          </rPr>
          <t xml:space="preserve">Bitte geben Sie die voraussichtlichen Kosten für jeden Vertrag an (ggf. Schätzwerte).
</t>
        </r>
      </text>
    </comment>
  </commentList>
</comments>
</file>

<file path=xl/comments7.xml><?xml version="1.0" encoding="utf-8"?>
<comments xmlns="http://schemas.openxmlformats.org/spreadsheetml/2006/main">
  <authors>
    <author>Ehrnsperger</author>
  </authors>
  <commentList>
    <comment ref="B8" authorId="0" shapeId="0">
      <text>
        <r>
          <rPr>
            <b/>
            <sz val="11"/>
            <color indexed="81"/>
            <rFont val="Tahoma"/>
            <family val="2"/>
          </rPr>
          <t xml:space="preserve">Bitte geben Sie alle Einnahmen (Finanzierungsbestandteile) für das Projekt an.
Projekteinnahmen sind:
- Eigenanteil des Antragstellers/Projektpartner
- EU-Anteil AMIF
- öffentliche/private Zuwendungen von dritter Seite
- Einnahmen aus dem Projekt (z.B. Verkaufserlöse)
- Bankzinsen aus der Anlage des EU-Anteils.
</t>
        </r>
      </text>
    </comment>
    <comment ref="H8" authorId="0" shapeId="0">
      <text>
        <r>
          <rPr>
            <b/>
            <sz val="11"/>
            <color indexed="81"/>
            <rFont val="Tahoma"/>
            <family val="2"/>
          </rPr>
          <t>Bitte geben Sie die einzelnen Beträge der Projekteinnahmen an.</t>
        </r>
      </text>
    </comment>
  </commentList>
</comments>
</file>

<file path=xl/sharedStrings.xml><?xml version="1.0" encoding="utf-8"?>
<sst xmlns="http://schemas.openxmlformats.org/spreadsheetml/2006/main" count="143" uniqueCount="60">
  <si>
    <t xml:space="preserve"> TEIL A: PROJEKTAUSGABEN</t>
  </si>
  <si>
    <t>Aktenzeichen:</t>
  </si>
  <si>
    <t>Ort, Datum, Name, Unterschrift und ggf.Stempel</t>
  </si>
  <si>
    <t>Gesamtausgaben</t>
  </si>
  <si>
    <t>Eigenanteil des Antragstellers/der Projektpartner</t>
  </si>
  <si>
    <t>Gesamteinnahmen</t>
  </si>
  <si>
    <t>EU-Zuwendung AMIF</t>
  </si>
  <si>
    <t>Summe der direkten Kosten</t>
  </si>
  <si>
    <t>ICH BESTÄTIGE DIE RICHTIGKEIT DER ANGABEN. DIE AUFGEFÜHRTEN AUSGABEN SIND ZUR DURCHFÜHRUNG DES PROJEKTES NOTWENDIG.</t>
  </si>
  <si>
    <t>Personalausgaben</t>
  </si>
  <si>
    <t>Ausgaben für Reisekosten und Aufenthalt</t>
  </si>
  <si>
    <t>Sonstige direkte Ausgaben</t>
  </si>
  <si>
    <t>Fremdvergabe/Unterverträge</t>
  </si>
  <si>
    <t>TEIL B: PROJEKTEINNAHMEN</t>
  </si>
  <si>
    <t>Ausrüstungsgegenstände</t>
  </si>
  <si>
    <t>Anmietung von Immobilien</t>
  </si>
  <si>
    <t>Zuwendungen nichtstaatlicher Organisationen</t>
  </si>
  <si>
    <t>Zuwendungen aus Bundesmitteln</t>
  </si>
  <si>
    <t>Zuwendungen eines Bundeslandes</t>
  </si>
  <si>
    <t>Zuwendungen kommunaler Stellen</t>
  </si>
  <si>
    <t>Zuwendungen sonstiger Stellen</t>
  </si>
  <si>
    <t>Erwartete direkte Einnahmen aus dem Projekt</t>
  </si>
  <si>
    <t xml:space="preserve">Geschätzte Bankzinsen aus der Anlage der EU-Zuwendung </t>
  </si>
  <si>
    <t xml:space="preserve">Gesamtbetrag/Übertrag in Finanzplan: </t>
  </si>
  <si>
    <t>Lfd. Nr.</t>
  </si>
  <si>
    <t>-</t>
  </si>
  <si>
    <t>Antragsteller:</t>
  </si>
  <si>
    <t>Geplante Projektausgaben</t>
  </si>
  <si>
    <t xml:space="preserve"> -</t>
  </si>
  <si>
    <t>Art und Zweck der Ausgabe</t>
  </si>
  <si>
    <t>Mitarbeiter</t>
  </si>
  <si>
    <t>voraussichtliche Ausgaben</t>
  </si>
  <si>
    <t xml:space="preserve">Gesamtbetrag/Übertrag: </t>
  </si>
  <si>
    <t>Unterverträge</t>
  </si>
  <si>
    <t>Reise- und Aufenthaltskosten</t>
  </si>
  <si>
    <t>Projektzeitraum:</t>
  </si>
  <si>
    <t>Art und Zweck der Ausgabe sowie Begründung</t>
  </si>
  <si>
    <t>Geplante Projekteinnahmen</t>
  </si>
  <si>
    <t>voraussichtlicher Finanzierungsanteil</t>
  </si>
  <si>
    <t>Bitte tragen Sie die Ausgaben und Einnahmen in die einzelnen Registerblätter ein. Die Summen werden automatisch übernommen.</t>
  </si>
  <si>
    <t>Art der Einnahmen sowie Mittelgeber</t>
  </si>
  <si>
    <t>1. Projektjahr</t>
  </si>
  <si>
    <t>2. Projektjahr</t>
  </si>
  <si>
    <t>3. Projektjahr</t>
  </si>
  <si>
    <r>
      <t xml:space="preserve">Gesamtausgaben und Gesamteinnahmen müssen </t>
    </r>
    <r>
      <rPr>
        <b/>
        <u/>
        <sz val="11"/>
        <color indexed="56"/>
        <rFont val="Arial"/>
        <family val="2"/>
      </rPr>
      <t>centgenau</t>
    </r>
    <r>
      <rPr>
        <b/>
        <sz val="11"/>
        <color indexed="56"/>
        <rFont val="Arial"/>
        <family val="2"/>
      </rPr>
      <t xml:space="preserve"> ausgeglichen sein!</t>
    </r>
  </si>
  <si>
    <t>Prozentsatz*:</t>
  </si>
  <si>
    <t>*Prozentangaben gerundet, maßgeblich sind die Angaben im Zuwendungsbescheid</t>
  </si>
  <si>
    <r>
      <t>Prozentsatz</t>
    </r>
    <r>
      <rPr>
        <b/>
        <sz val="9"/>
        <rFont val="Arial"/>
        <family val="2"/>
      </rPr>
      <t>*</t>
    </r>
    <r>
      <rPr>
        <sz val="9"/>
        <rFont val="Arial"/>
        <family val="2"/>
      </rPr>
      <t>:</t>
    </r>
  </si>
  <si>
    <t>GESAMTFINANZPLAN</t>
  </si>
  <si>
    <t>4. Projektjahr</t>
  </si>
  <si>
    <r>
      <t xml:space="preserve"> - sollen  auf </t>
    </r>
    <r>
      <rPr>
        <u/>
        <sz val="11"/>
        <rFont val="Arial"/>
        <family val="2"/>
      </rPr>
      <t>7 v. H. der förderfähigen direkten Kosten</t>
    </r>
    <r>
      <rPr>
        <sz val="11"/>
        <rFont val="Arial"/>
        <family val="2"/>
      </rPr>
      <t xml:space="preserve"> festgesetzt werden 
(auf 2 Nachkommastellen abgerundet)</t>
    </r>
  </si>
  <si>
    <r>
      <t xml:space="preserve"> - sollen  auf </t>
    </r>
    <r>
      <rPr>
        <u/>
        <sz val="11"/>
        <rFont val="Arial"/>
        <family val="2"/>
      </rPr>
      <t>15 v. H. der Personalausgaben</t>
    </r>
    <r>
      <rPr>
        <sz val="11"/>
        <rFont val="Arial"/>
        <family val="2"/>
      </rPr>
      <t xml:space="preserve"> festgesetzt werden 
(auf 2 Nachkommastellen abgerundet)</t>
    </r>
  </si>
  <si>
    <r>
      <t>Indirekte Kosten (</t>
    </r>
    <r>
      <rPr>
        <b/>
        <u/>
        <sz val="12"/>
        <rFont val="Arial"/>
        <family val="2"/>
      </rPr>
      <t>Nur eine Option mit "x" auswählen)</t>
    </r>
  </si>
  <si>
    <t>Die Berechnung der Personalausgaben erfolgt gem. der Tabelle des Bundesfinanzminsterium für 2018, diese ist zu finden unter folgendem Link:</t>
  </si>
  <si>
    <t xml:space="preserve">Tätigkeit im Projekt / Bezeichnung der Stelle </t>
  </si>
  <si>
    <t>Tätigkeitszeitraum 
von - bis</t>
  </si>
  <si>
    <t>Mitarbeitende</t>
  </si>
  <si>
    <t>Stellenanteil der Tätigkeit</t>
  </si>
  <si>
    <t xml:space="preserve"> Personalkosten</t>
  </si>
  <si>
    <t>https://www.bundesfinanzministerium.de/Content/DE/Standardartikel/Themen/Oeffentliche_Finanzen/Bundeshaushalt/personalkostensaetze-2018-anl.pdf;jsessionid=CFF838002FAE37B22640A10F4EA01D8C.delivery2-master?__blob=publicationFile&amp;v=3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</si>
</sst>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0\ &quot;€&quot;"/>
    <numFmt numFmtId="165" formatCode="d/m/yyyy"/>
  </numFmts>
  <fonts count="28">
    <font>
      <sz val="10"/>
      <name val="Arial"/>
    </font>
    <font>
      <sz val="10"/>
      <name val="Arial"/>
    </font>
    <font>
      <b/>
      <sz val="10"/>
      <name val="Arial"/>
      <family val="2"/>
    </font>
    <font>
      <b/>
      <sz val="14"/>
      <name val="Arial"/>
      <family val="2"/>
    </font>
    <font>
      <b/>
      <sz val="12"/>
      <name val="Arial"/>
      <family val="2"/>
    </font>
    <font>
      <sz val="10"/>
      <name val="Arial"/>
      <family val="2"/>
    </font>
    <font>
      <b/>
      <sz val="11"/>
      <name val="Arial"/>
      <family val="2"/>
    </font>
    <font>
      <sz val="11"/>
      <name val="Arial"/>
      <family val="2"/>
    </font>
    <font>
      <sz val="9"/>
      <name val="Arial"/>
      <family val="2"/>
    </font>
    <font>
      <b/>
      <sz val="8"/>
      <name val="Arial"/>
      <family val="2"/>
    </font>
    <font>
      <sz val="10"/>
      <color indexed="10"/>
      <name val="Arial"/>
      <family val="2"/>
    </font>
    <font>
      <b/>
      <sz val="11"/>
      <color indexed="56"/>
      <name val="Arial"/>
      <family val="2"/>
    </font>
    <font>
      <b/>
      <sz val="12"/>
      <color indexed="56"/>
      <name val="Arial"/>
      <family val="2"/>
    </font>
    <font>
      <sz val="10"/>
      <name val="Arial"/>
      <family val="2"/>
    </font>
    <font>
      <sz val="14"/>
      <name val="Arial"/>
      <family val="2"/>
    </font>
    <font>
      <b/>
      <sz val="14"/>
      <color indexed="56"/>
      <name val="Arial"/>
      <family val="2"/>
    </font>
    <font>
      <sz val="36"/>
      <name val="Arial"/>
      <family val="2"/>
    </font>
    <font>
      <b/>
      <sz val="11"/>
      <color indexed="81"/>
      <name val="Tahoma"/>
      <family val="2"/>
    </font>
    <font>
      <sz val="10"/>
      <color indexed="56"/>
      <name val="Arial"/>
      <family val="2"/>
    </font>
    <font>
      <b/>
      <sz val="20"/>
      <name val="Arial"/>
      <family val="2"/>
    </font>
    <font>
      <sz val="12"/>
      <name val="Arial"/>
      <family val="2"/>
    </font>
    <font>
      <b/>
      <sz val="16"/>
      <name val="Arial"/>
      <family val="2"/>
    </font>
    <font>
      <sz val="12"/>
      <color indexed="56"/>
      <name val="Arial"/>
      <family val="2"/>
    </font>
    <font>
      <b/>
      <u/>
      <sz val="11"/>
      <color indexed="56"/>
      <name val="Arial"/>
      <family val="2"/>
    </font>
    <font>
      <b/>
      <sz val="9"/>
      <name val="Arial"/>
      <family val="2"/>
    </font>
    <font>
      <u/>
      <sz val="11"/>
      <name val="Arial"/>
      <family val="2"/>
    </font>
    <font>
      <b/>
      <u/>
      <sz val="12"/>
      <name val="Arial"/>
      <family val="2"/>
    </font>
    <font>
      <u/>
      <sz val="10"/>
      <color theme="10"/>
      <name val="Arial"/>
      <family val="2"/>
    </font>
  </fonts>
  <fills count="9">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indexed="42"/>
        <bgColor indexed="64"/>
      </patternFill>
    </fill>
    <fill>
      <patternFill patternType="solid">
        <fgColor indexed="47"/>
        <bgColor indexed="64"/>
      </patternFill>
    </fill>
    <fill>
      <patternFill patternType="solid">
        <fgColor theme="0" tint="-0.249977111117893"/>
        <bgColor indexed="64"/>
      </patternFill>
    </fill>
  </fills>
  <borders count="33">
    <border>
      <left/>
      <right/>
      <top/>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9" fontId="1" fillId="0" borderId="0" applyFont="0" applyFill="0" applyBorder="0" applyAlignment="0" applyProtection="0"/>
    <xf numFmtId="0" fontId="5" fillId="0" borderId="0"/>
    <xf numFmtId="44" fontId="13" fillId="0" borderId="0" applyFont="0" applyFill="0" applyBorder="0" applyAlignment="0" applyProtection="0"/>
    <xf numFmtId="44" fontId="5" fillId="0" borderId="0" applyFont="0" applyFill="0" applyBorder="0" applyAlignment="0" applyProtection="0"/>
    <xf numFmtId="0" fontId="27" fillId="0" borderId="0" applyNumberFormat="0" applyFill="0" applyBorder="0" applyAlignment="0" applyProtection="0"/>
  </cellStyleXfs>
  <cellXfs count="224">
    <xf numFmtId="0" fontId="0" fillId="0" borderId="0" xfId="0"/>
    <xf numFmtId="0" fontId="4" fillId="2" borderId="0" xfId="0" applyFont="1" applyFill="1" applyBorder="1" applyAlignment="1" applyProtection="1">
      <alignment horizontal="center"/>
    </xf>
    <xf numFmtId="0" fontId="2" fillId="2" borderId="0" xfId="0" applyFont="1" applyFill="1" applyBorder="1" applyAlignment="1" applyProtection="1">
      <alignment horizontal="right"/>
    </xf>
    <xf numFmtId="0" fontId="2" fillId="2" borderId="0" xfId="0" applyFont="1" applyFill="1" applyAlignment="1" applyProtection="1">
      <alignment horizontal="right"/>
    </xf>
    <xf numFmtId="0" fontId="2" fillId="2" borderId="0" xfId="0" applyFont="1" applyFill="1" applyProtection="1"/>
    <xf numFmtId="0" fontId="6" fillId="0" borderId="0" xfId="0" applyFont="1" applyBorder="1" applyAlignment="1" applyProtection="1">
      <alignment horizontal="center"/>
    </xf>
    <xf numFmtId="0" fontId="2" fillId="0" borderId="0" xfId="0" applyFont="1" applyBorder="1" applyAlignment="1" applyProtection="1">
      <alignment horizontal="center" vertical="center" wrapText="1"/>
    </xf>
    <xf numFmtId="164" fontId="9" fillId="0" borderId="0" xfId="0" applyNumberFormat="1" applyFont="1" applyBorder="1" applyAlignment="1" applyProtection="1">
      <alignment horizontal="center" vertical="center" wrapText="1"/>
    </xf>
    <xf numFmtId="164" fontId="2" fillId="0" borderId="0" xfId="0" applyNumberFormat="1" applyFont="1" applyBorder="1" applyAlignment="1" applyProtection="1">
      <alignment horizontal="center" vertical="center"/>
    </xf>
    <xf numFmtId="0" fontId="11" fillId="0" borderId="0" xfId="0" applyFont="1" applyProtection="1"/>
    <xf numFmtId="0" fontId="5" fillId="0" borderId="0" xfId="0" applyFont="1" applyProtection="1"/>
    <xf numFmtId="0" fontId="5" fillId="0" borderId="0" xfId="0" applyFont="1" applyAlignment="1" applyProtection="1">
      <alignment horizontal="right"/>
    </xf>
    <xf numFmtId="0" fontId="2" fillId="0" borderId="0" xfId="0" applyFont="1" applyAlignment="1" applyProtection="1">
      <alignment wrapText="1"/>
    </xf>
    <xf numFmtId="0" fontId="2" fillId="0" borderId="1" xfId="0" applyFont="1" applyBorder="1" applyAlignment="1" applyProtection="1">
      <alignment horizontal="center" vertical="center" wrapText="1"/>
    </xf>
    <xf numFmtId="0" fontId="5" fillId="0" borderId="0" xfId="0" applyFont="1" applyAlignment="1" applyProtection="1">
      <alignment horizontal="center"/>
    </xf>
    <xf numFmtId="0" fontId="5" fillId="0" borderId="0" xfId="0" applyFont="1" applyAlignment="1" applyProtection="1">
      <alignment horizontal="left"/>
    </xf>
    <xf numFmtId="0" fontId="5" fillId="8" borderId="0" xfId="0" applyFont="1" applyFill="1" applyBorder="1" applyProtection="1"/>
    <xf numFmtId="0" fontId="5" fillId="8" borderId="0" xfId="0" applyFont="1" applyFill="1" applyProtection="1"/>
    <xf numFmtId="0" fontId="5" fillId="2" borderId="0" xfId="0" applyFont="1" applyFill="1" applyBorder="1" applyProtection="1"/>
    <xf numFmtId="0" fontId="5" fillId="2" borderId="0" xfId="0" applyFont="1" applyFill="1" applyProtection="1"/>
    <xf numFmtId="0" fontId="5" fillId="2" borderId="0" xfId="0" applyFont="1" applyFill="1" applyBorder="1" applyAlignment="1" applyProtection="1">
      <alignment horizontal="left"/>
    </xf>
    <xf numFmtId="164" fontId="5" fillId="0" borderId="0" xfId="0" applyNumberFormat="1" applyFont="1" applyAlignment="1" applyProtection="1">
      <alignment horizontal="left"/>
    </xf>
    <xf numFmtId="10" fontId="10" fillId="0" borderId="3" xfId="0" applyNumberFormat="1" applyFont="1" applyBorder="1" applyAlignment="1" applyProtection="1">
      <alignment horizontal="center" vertical="center" wrapText="1"/>
    </xf>
    <xf numFmtId="2" fontId="14" fillId="4" borderId="4" xfId="0" applyNumberFormat="1" applyFont="1" applyFill="1" applyBorder="1" applyAlignment="1" applyProtection="1">
      <alignment horizontal="center" vertical="center" wrapText="1"/>
      <protection locked="0"/>
    </xf>
    <xf numFmtId="0" fontId="14" fillId="4" borderId="4" xfId="0" applyFont="1" applyFill="1" applyBorder="1" applyAlignment="1" applyProtection="1">
      <alignment horizontal="left" vertical="center" wrapText="1"/>
      <protection locked="0"/>
    </xf>
    <xf numFmtId="14" fontId="15" fillId="5" borderId="7" xfId="0" applyNumberFormat="1" applyFont="1" applyFill="1" applyBorder="1" applyAlignment="1" applyProtection="1">
      <alignment horizontal="center" vertical="center"/>
      <protection hidden="1"/>
    </xf>
    <xf numFmtId="14" fontId="15" fillId="5" borderId="10" xfId="0" applyNumberFormat="1" applyFont="1" applyFill="1" applyBorder="1" applyAlignment="1" applyProtection="1">
      <alignment horizontal="center" vertical="center"/>
      <protection hidden="1"/>
    </xf>
    <xf numFmtId="14" fontId="15" fillId="5" borderId="11" xfId="0" applyNumberFormat="1" applyFont="1" applyFill="1" applyBorder="1" applyAlignment="1" applyProtection="1">
      <alignment horizontal="center" vertical="center"/>
      <protection hidden="1"/>
    </xf>
    <xf numFmtId="0" fontId="14" fillId="4" borderId="11" xfId="0" applyFont="1" applyFill="1" applyBorder="1" applyAlignment="1" applyProtection="1">
      <alignment horizontal="center" vertical="center" wrapText="1"/>
      <protection locked="0"/>
    </xf>
    <xf numFmtId="14" fontId="15" fillId="5" borderId="11" xfId="2" applyNumberFormat="1" applyFont="1" applyFill="1" applyBorder="1" applyAlignment="1" applyProtection="1">
      <alignment horizontal="center" vertical="center"/>
      <protection hidden="1"/>
    </xf>
    <xf numFmtId="14" fontId="3" fillId="5" borderId="0" xfId="2" applyNumberFormat="1" applyFont="1" applyFill="1" applyBorder="1" applyAlignment="1" applyProtection="1">
      <alignment horizontal="center" vertical="center"/>
      <protection hidden="1"/>
    </xf>
    <xf numFmtId="0" fontId="3" fillId="5" borderId="0" xfId="2" applyFont="1" applyFill="1" applyBorder="1" applyAlignment="1" applyProtection="1">
      <alignment horizontal="right" vertical="center"/>
      <protection hidden="1"/>
    </xf>
    <xf numFmtId="14" fontId="5" fillId="5" borderId="0" xfId="2" applyNumberFormat="1" applyFill="1" applyBorder="1" applyAlignment="1" applyProtection="1">
      <protection hidden="1"/>
    </xf>
    <xf numFmtId="0" fontId="5" fillId="5" borderId="0" xfId="2" applyFill="1" applyBorder="1" applyAlignment="1" applyProtection="1">
      <protection hidden="1"/>
    </xf>
    <xf numFmtId="0" fontId="6" fillId="5" borderId="12" xfId="2" applyFont="1" applyFill="1" applyBorder="1" applyAlignment="1" applyProtection="1">
      <alignment horizontal="center" vertical="center"/>
      <protection hidden="1"/>
    </xf>
    <xf numFmtId="0" fontId="5" fillId="5" borderId="12" xfId="2" applyFill="1" applyBorder="1" applyAlignment="1" applyProtection="1">
      <protection hidden="1"/>
    </xf>
    <xf numFmtId="0" fontId="5" fillId="5" borderId="12" xfId="2" applyFill="1" applyBorder="1" applyAlignment="1" applyProtection="1">
      <alignment wrapText="1"/>
      <protection hidden="1"/>
    </xf>
    <xf numFmtId="14" fontId="5" fillId="5" borderId="12" xfId="2" applyNumberFormat="1" applyFill="1" applyBorder="1" applyAlignment="1" applyProtection="1">
      <protection hidden="1"/>
    </xf>
    <xf numFmtId="0" fontId="5" fillId="0" borderId="0" xfId="2" applyFill="1" applyProtection="1">
      <protection hidden="1"/>
    </xf>
    <xf numFmtId="0" fontId="14" fillId="3" borderId="11" xfId="2" applyFont="1" applyFill="1" applyBorder="1" applyAlignment="1" applyProtection="1">
      <alignment horizontal="center" vertical="center" wrapText="1"/>
      <protection hidden="1"/>
    </xf>
    <xf numFmtId="0" fontId="5" fillId="0" borderId="0" xfId="2" applyFill="1" applyBorder="1" applyProtection="1">
      <protection hidden="1"/>
    </xf>
    <xf numFmtId="0" fontId="5" fillId="5" borderId="0" xfId="2" applyFill="1" applyBorder="1" applyProtection="1">
      <protection hidden="1"/>
    </xf>
    <xf numFmtId="0" fontId="5" fillId="0" borderId="0" xfId="2" applyFill="1" applyAlignment="1" applyProtection="1">
      <alignment wrapText="1"/>
      <protection hidden="1"/>
    </xf>
    <xf numFmtId="14" fontId="5" fillId="0" borderId="0" xfId="2" applyNumberFormat="1" applyFill="1" applyAlignment="1" applyProtection="1">
      <alignment wrapText="1"/>
      <protection hidden="1"/>
    </xf>
    <xf numFmtId="0" fontId="5" fillId="0" borderId="13" xfId="2" applyFill="1" applyBorder="1" applyProtection="1">
      <protection hidden="1"/>
    </xf>
    <xf numFmtId="0" fontId="0" fillId="0" borderId="0" xfId="0" applyFill="1" applyBorder="1" applyProtection="1">
      <protection hidden="1"/>
    </xf>
    <xf numFmtId="0" fontId="0" fillId="0" borderId="0" xfId="0" applyFill="1" applyProtection="1">
      <protection hidden="1"/>
    </xf>
    <xf numFmtId="0" fontId="0" fillId="5" borderId="0" xfId="0" applyFill="1" applyBorder="1" applyProtection="1">
      <protection hidden="1"/>
    </xf>
    <xf numFmtId="0" fontId="0" fillId="5" borderId="0" xfId="0" applyFill="1" applyBorder="1" applyAlignment="1" applyProtection="1">
      <alignment horizontal="center"/>
      <protection hidden="1"/>
    </xf>
    <xf numFmtId="0" fontId="0" fillId="5" borderId="0" xfId="0" applyFill="1" applyBorder="1" applyAlignment="1" applyProtection="1">
      <protection hidden="1"/>
    </xf>
    <xf numFmtId="0" fontId="3" fillId="5" borderId="0" xfId="0" applyFont="1" applyFill="1" applyBorder="1" applyAlignment="1" applyProtection="1">
      <alignment horizontal="right" vertical="center"/>
      <protection hidden="1"/>
    </xf>
    <xf numFmtId="0" fontId="0" fillId="0" borderId="0" xfId="0" applyFill="1" applyAlignment="1" applyProtection="1">
      <alignment wrapText="1"/>
      <protection hidden="1"/>
    </xf>
    <xf numFmtId="0" fontId="0" fillId="0" borderId="0" xfId="0" applyBorder="1" applyAlignment="1" applyProtection="1">
      <alignment vertical="center"/>
      <protection hidden="1"/>
    </xf>
    <xf numFmtId="0" fontId="19" fillId="0" borderId="0" xfId="0" applyFont="1" applyBorder="1" applyAlignment="1" applyProtection="1">
      <alignment horizontal="left"/>
      <protection hidden="1"/>
    </xf>
    <xf numFmtId="0" fontId="19" fillId="0" borderId="0" xfId="0" applyFont="1" applyBorder="1" applyAlignment="1" applyProtection="1">
      <alignment horizontal="center"/>
      <protection hidden="1"/>
    </xf>
    <xf numFmtId="0" fontId="3" fillId="0" borderId="0" xfId="0" applyFont="1" applyBorder="1" applyAlignment="1" applyProtection="1">
      <alignment horizontal="left"/>
      <protection hidden="1"/>
    </xf>
    <xf numFmtId="0" fontId="14" fillId="3" borderId="4" xfId="0" applyFont="1" applyFill="1" applyBorder="1" applyAlignment="1" applyProtection="1">
      <alignment horizontal="center" vertical="center" wrapText="1"/>
      <protection hidden="1"/>
    </xf>
    <xf numFmtId="0" fontId="14" fillId="3" borderId="11" xfId="0" applyFont="1" applyFill="1" applyBorder="1" applyAlignment="1" applyProtection="1">
      <alignment horizontal="center" vertical="center" wrapText="1"/>
      <protection hidden="1"/>
    </xf>
    <xf numFmtId="0" fontId="14" fillId="6" borderId="4" xfId="0" applyFont="1" applyFill="1" applyBorder="1" applyAlignment="1" applyProtection="1">
      <alignment horizontal="center" vertical="center" wrapText="1"/>
      <protection hidden="1"/>
    </xf>
    <xf numFmtId="0" fontId="14" fillId="7" borderId="14" xfId="0" applyFont="1" applyFill="1" applyBorder="1" applyAlignment="1" applyProtection="1">
      <alignment horizontal="center" vertical="center" wrapText="1"/>
      <protection hidden="1"/>
    </xf>
    <xf numFmtId="0" fontId="0" fillId="0" borderId="0" xfId="0" applyFill="1" applyAlignment="1" applyProtection="1">
      <alignment horizontal="center"/>
      <protection hidden="1"/>
    </xf>
    <xf numFmtId="14" fontId="0" fillId="5" borderId="0" xfId="0" applyNumberFormat="1" applyFill="1" applyBorder="1" applyAlignment="1" applyProtection="1">
      <protection hidden="1"/>
    </xf>
    <xf numFmtId="0" fontId="0" fillId="5" borderId="0" xfId="0" applyFill="1" applyBorder="1" applyAlignment="1" applyProtection="1">
      <alignment wrapText="1"/>
      <protection hidden="1"/>
    </xf>
    <xf numFmtId="165" fontId="0" fillId="5" borderId="0" xfId="0" applyNumberFormat="1" applyFill="1" applyBorder="1" applyAlignment="1" applyProtection="1">
      <alignment horizontal="center"/>
      <protection hidden="1"/>
    </xf>
    <xf numFmtId="14" fontId="0" fillId="0" borderId="0" xfId="0" applyNumberFormat="1" applyFill="1" applyAlignment="1" applyProtection="1">
      <alignment wrapText="1"/>
      <protection hidden="1"/>
    </xf>
    <xf numFmtId="0" fontId="0" fillId="0" borderId="13" xfId="0" applyFill="1" applyBorder="1" applyProtection="1">
      <protection hidden="1"/>
    </xf>
    <xf numFmtId="0" fontId="12" fillId="8" borderId="0" xfId="0" applyNumberFormat="1" applyFont="1" applyFill="1" applyBorder="1" applyAlignment="1" applyProtection="1">
      <alignment horizontal="center" vertical="center"/>
    </xf>
    <xf numFmtId="0" fontId="12" fillId="8" borderId="0" xfId="0" applyNumberFormat="1" applyFont="1" applyFill="1" applyBorder="1" applyAlignment="1" applyProtection="1">
      <alignment vertical="center"/>
    </xf>
    <xf numFmtId="0" fontId="2" fillId="0" borderId="0" xfId="0" applyFont="1" applyFill="1" applyBorder="1" applyAlignment="1" applyProtection="1">
      <alignment horizontal="center" vertical="center"/>
      <protection locked="0"/>
    </xf>
    <xf numFmtId="14" fontId="15" fillId="0" borderId="10" xfId="2" applyNumberFormat="1"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15" fillId="0" borderId="10" xfId="0" applyFont="1" applyFill="1" applyBorder="1" applyAlignment="1" applyProtection="1">
      <alignment horizontal="center" vertical="center" wrapText="1"/>
      <protection hidden="1"/>
    </xf>
    <xf numFmtId="2" fontId="6" fillId="0" borderId="2" xfId="0" applyNumberFormat="1" applyFont="1" applyBorder="1" applyAlignment="1" applyProtection="1">
      <alignment horizontal="center" vertical="center"/>
    </xf>
    <xf numFmtId="2" fontId="3" fillId="0" borderId="8" xfId="0" applyNumberFormat="1" applyFont="1" applyBorder="1" applyAlignment="1" applyProtection="1">
      <alignment horizontal="center" vertical="center"/>
    </xf>
    <xf numFmtId="2" fontId="3" fillId="0" borderId="9" xfId="0" applyNumberFormat="1" applyFont="1" applyBorder="1" applyAlignment="1" applyProtection="1">
      <alignment horizontal="center" vertical="center"/>
    </xf>
    <xf numFmtId="2" fontId="0" fillId="5" borderId="0" xfId="0" applyNumberFormat="1" applyFill="1" applyBorder="1" applyAlignment="1" applyProtection="1">
      <protection hidden="1"/>
    </xf>
    <xf numFmtId="2" fontId="14" fillId="3" borderId="4" xfId="0" applyNumberFormat="1" applyFont="1" applyFill="1" applyBorder="1" applyAlignment="1" applyProtection="1">
      <alignment horizontal="center" vertical="center" wrapText="1"/>
      <protection hidden="1"/>
    </xf>
    <xf numFmtId="2" fontId="14" fillId="3" borderId="4" xfId="3" applyNumberFormat="1" applyFont="1" applyFill="1" applyBorder="1" applyAlignment="1" applyProtection="1">
      <alignment horizontal="center" vertical="center" wrapText="1"/>
      <protection locked="0"/>
    </xf>
    <xf numFmtId="2" fontId="3" fillId="3" borderId="4" xfId="3" applyNumberFormat="1" applyFont="1" applyFill="1" applyBorder="1" applyAlignment="1" applyProtection="1">
      <alignment horizontal="center" vertical="center" wrapText="1"/>
      <protection hidden="1"/>
    </xf>
    <xf numFmtId="2" fontId="0" fillId="0" borderId="0" xfId="0" applyNumberFormat="1" applyFill="1" applyAlignment="1" applyProtection="1">
      <alignment wrapText="1"/>
      <protection hidden="1"/>
    </xf>
    <xf numFmtId="2" fontId="0" fillId="0" borderId="0" xfId="0" applyNumberFormat="1" applyFill="1" applyProtection="1">
      <protection hidden="1"/>
    </xf>
    <xf numFmtId="2" fontId="5" fillId="5" borderId="0" xfId="2" applyNumberFormat="1" applyFill="1" applyBorder="1" applyAlignment="1" applyProtection="1">
      <protection hidden="1"/>
    </xf>
    <xf numFmtId="2" fontId="5" fillId="5" borderId="0" xfId="2" applyNumberFormat="1" applyFill="1" applyBorder="1" applyAlignment="1" applyProtection="1">
      <alignment horizontal="left"/>
      <protection hidden="1"/>
    </xf>
    <xf numFmtId="2" fontId="5" fillId="0" borderId="0" xfId="2" applyNumberFormat="1" applyFill="1" applyProtection="1">
      <protection hidden="1"/>
    </xf>
    <xf numFmtId="2" fontId="14" fillId="3" borderId="4" xfId="2" applyNumberFormat="1" applyFont="1" applyFill="1" applyBorder="1" applyAlignment="1" applyProtection="1">
      <alignment horizontal="center" vertical="center" wrapText="1"/>
      <protection hidden="1"/>
    </xf>
    <xf numFmtId="2" fontId="3" fillId="3" borderId="4" xfId="4" applyNumberFormat="1" applyFont="1" applyFill="1" applyBorder="1" applyAlignment="1" applyProtection="1">
      <alignment horizontal="center" vertical="center" wrapText="1"/>
      <protection locked="0"/>
    </xf>
    <xf numFmtId="2" fontId="3" fillId="3" borderId="4" xfId="4" applyNumberFormat="1" applyFont="1" applyFill="1" applyBorder="1" applyAlignment="1" applyProtection="1">
      <alignment horizontal="center" vertical="center" wrapText="1"/>
      <protection hidden="1"/>
    </xf>
    <xf numFmtId="2" fontId="14" fillId="3" borderId="4" xfId="4" applyNumberFormat="1" applyFont="1" applyFill="1" applyBorder="1" applyAlignment="1" applyProtection="1">
      <alignment horizontal="center" vertical="center" wrapText="1"/>
      <protection locked="0"/>
    </xf>
    <xf numFmtId="2" fontId="5" fillId="0" borderId="0" xfId="2" applyNumberFormat="1" applyFill="1" applyAlignment="1" applyProtection="1">
      <alignment wrapText="1"/>
      <protection hidden="1"/>
    </xf>
    <xf numFmtId="2" fontId="3" fillId="0" borderId="4" xfId="0" applyNumberFormat="1" applyFont="1" applyFill="1" applyBorder="1" applyAlignment="1" applyProtection="1">
      <alignment horizontal="center" vertical="center"/>
    </xf>
    <xf numFmtId="2" fontId="3" fillId="0" borderId="5" xfId="0" applyNumberFormat="1" applyFont="1" applyFill="1" applyBorder="1" applyAlignment="1" applyProtection="1">
      <alignment horizontal="center" vertical="center"/>
    </xf>
    <xf numFmtId="0" fontId="14" fillId="3" borderId="11" xfId="2" applyFont="1" applyFill="1" applyBorder="1" applyAlignment="1" applyProtection="1">
      <alignment horizontal="center" vertical="center" wrapText="1"/>
      <protection hidden="1"/>
    </xf>
    <xf numFmtId="2" fontId="3" fillId="0" borderId="3" xfId="0" applyNumberFormat="1" applyFont="1" applyBorder="1" applyAlignment="1" applyProtection="1">
      <alignment horizontal="center" vertical="center"/>
    </xf>
    <xf numFmtId="2" fontId="3" fillId="0" borderId="28" xfId="0" applyNumberFormat="1" applyFont="1" applyBorder="1" applyAlignment="1" applyProtection="1">
      <alignment horizontal="center" vertical="center"/>
    </xf>
    <xf numFmtId="2" fontId="3" fillId="0" borderId="30" xfId="0" applyNumberFormat="1" applyFont="1" applyFill="1" applyBorder="1" applyAlignment="1" applyProtection="1">
      <alignment horizontal="center" vertical="center"/>
    </xf>
    <xf numFmtId="2" fontId="3" fillId="0" borderId="32" xfId="0" applyNumberFormat="1" applyFont="1" applyFill="1" applyBorder="1" applyAlignment="1" applyProtection="1">
      <alignment horizontal="center" vertical="center"/>
    </xf>
    <xf numFmtId="0" fontId="6" fillId="0" borderId="29" xfId="0" applyFont="1" applyBorder="1" applyAlignment="1" applyProtection="1">
      <alignment horizontal="center" vertical="center" wrapText="1"/>
      <protection locked="0"/>
    </xf>
    <xf numFmtId="0" fontId="6" fillId="0" borderId="31" xfId="0" applyFont="1" applyBorder="1" applyAlignment="1" applyProtection="1">
      <alignment horizontal="center" vertical="center" wrapText="1"/>
      <protection locked="0"/>
    </xf>
    <xf numFmtId="0" fontId="9" fillId="2" borderId="11" xfId="0" applyFont="1" applyFill="1" applyBorder="1" applyAlignment="1" applyProtection="1">
      <alignment horizontal="center" vertical="center" wrapText="1"/>
    </xf>
    <xf numFmtId="0" fontId="9" fillId="2" borderId="10" xfId="0" applyFont="1" applyFill="1" applyBorder="1" applyAlignment="1" applyProtection="1">
      <alignment horizontal="center" vertical="center" wrapText="1"/>
    </xf>
    <xf numFmtId="0" fontId="9" fillId="2" borderId="7" xfId="0" applyFont="1" applyFill="1" applyBorder="1" applyAlignment="1" applyProtection="1">
      <alignment horizontal="center" vertical="center" wrapText="1"/>
    </xf>
    <xf numFmtId="0" fontId="4" fillId="0" borderId="13" xfId="0" applyFont="1" applyBorder="1" applyAlignment="1" applyProtection="1">
      <alignment horizontal="center" vertical="center" wrapText="1"/>
    </xf>
    <xf numFmtId="0" fontId="3" fillId="0" borderId="0" xfId="0" applyFont="1" applyAlignment="1" applyProtection="1">
      <alignment horizontal="center" vertical="center" wrapText="1"/>
    </xf>
    <xf numFmtId="0" fontId="6" fillId="0" borderId="12" xfId="0" applyFont="1" applyBorder="1" applyAlignment="1" applyProtection="1">
      <alignment horizontal="center"/>
    </xf>
    <xf numFmtId="0" fontId="21" fillId="2" borderId="0" xfId="0" applyFont="1" applyFill="1" applyBorder="1" applyAlignment="1" applyProtection="1">
      <alignment horizontal="center"/>
    </xf>
    <xf numFmtId="0" fontId="2" fillId="2" borderId="0" xfId="0" applyFont="1" applyFill="1" applyBorder="1" applyAlignment="1" applyProtection="1">
      <alignment horizontal="right" vertical="center"/>
    </xf>
    <xf numFmtId="0" fontId="2" fillId="2" borderId="0" xfId="0" applyFont="1" applyFill="1" applyAlignment="1" applyProtection="1">
      <alignment horizontal="right"/>
    </xf>
    <xf numFmtId="0" fontId="5" fillId="2" borderId="12" xfId="0" applyFont="1" applyFill="1" applyBorder="1" applyAlignment="1" applyProtection="1">
      <alignment horizontal="center"/>
    </xf>
    <xf numFmtId="0" fontId="2" fillId="5" borderId="0" xfId="0" applyFont="1" applyFill="1" applyBorder="1" applyAlignment="1" applyProtection="1">
      <alignment horizontal="left" vertical="center"/>
      <protection locked="0"/>
    </xf>
    <xf numFmtId="14" fontId="2" fillId="0" borderId="0" xfId="0" applyNumberFormat="1" applyFont="1" applyFill="1" applyBorder="1" applyAlignment="1" applyProtection="1">
      <alignment horizontal="center" vertical="center"/>
      <protection locked="0"/>
    </xf>
    <xf numFmtId="0" fontId="2" fillId="0" borderId="0" xfId="0" applyFont="1" applyFill="1" applyBorder="1" applyAlignment="1" applyProtection="1">
      <alignment horizontal="center" vertical="center"/>
      <protection locked="0"/>
    </xf>
    <xf numFmtId="0" fontId="4" fillId="0" borderId="0" xfId="0" applyFont="1" applyAlignment="1" applyProtection="1">
      <alignment horizontal="center" vertical="center" wrapText="1"/>
    </xf>
    <xf numFmtId="0" fontId="5" fillId="0" borderId="0" xfId="0" applyFont="1" applyAlignment="1" applyProtection="1">
      <alignment horizontal="center"/>
    </xf>
    <xf numFmtId="0" fontId="2" fillId="0" borderId="0" xfId="0" applyFont="1" applyAlignment="1" applyProtection="1">
      <alignment horizontal="left" wrapText="1"/>
    </xf>
    <xf numFmtId="0" fontId="7" fillId="0" borderId="11" xfId="0" applyFont="1" applyBorder="1" applyAlignment="1" applyProtection="1">
      <alignment horizontal="left" vertical="center" wrapText="1"/>
    </xf>
    <xf numFmtId="0" fontId="7" fillId="0" borderId="10" xfId="0" applyFont="1" applyBorder="1" applyAlignment="1" applyProtection="1">
      <alignment horizontal="left" vertical="center" wrapText="1"/>
    </xf>
    <xf numFmtId="0" fontId="7" fillId="0" borderId="7" xfId="0" applyFont="1" applyBorder="1" applyAlignment="1" applyProtection="1">
      <alignment horizontal="left" vertical="center" wrapText="1"/>
    </xf>
    <xf numFmtId="0" fontId="8" fillId="0" borderId="10" xfId="0" applyFont="1" applyBorder="1" applyAlignment="1" applyProtection="1">
      <alignment horizontal="right" vertical="center" wrapText="1"/>
    </xf>
    <xf numFmtId="49" fontId="7" fillId="0" borderId="11" xfId="0" applyNumberFormat="1" applyFont="1" applyBorder="1" applyAlignment="1" applyProtection="1">
      <alignment horizontal="left" vertical="center" wrapText="1"/>
    </xf>
    <xf numFmtId="49" fontId="7" fillId="0" borderId="10" xfId="0" applyNumberFormat="1" applyFont="1" applyBorder="1" applyAlignment="1" applyProtection="1">
      <alignment horizontal="left" vertical="center" wrapText="1"/>
    </xf>
    <xf numFmtId="49" fontId="7" fillId="0" borderId="7" xfId="0" applyNumberFormat="1" applyFont="1" applyBorder="1" applyAlignment="1" applyProtection="1">
      <alignment horizontal="left" vertical="center" wrapText="1"/>
    </xf>
    <xf numFmtId="0" fontId="5" fillId="0" borderId="10" xfId="0" applyFont="1" applyBorder="1" applyAlignment="1" applyProtection="1">
      <alignment horizontal="left" vertical="center" wrapText="1"/>
    </xf>
    <xf numFmtId="0" fontId="5" fillId="0" borderId="7" xfId="0" applyFont="1" applyBorder="1" applyAlignment="1" applyProtection="1">
      <alignment horizontal="left" vertical="center" wrapText="1"/>
    </xf>
    <xf numFmtId="0" fontId="4" fillId="0" borderId="12" xfId="0" applyFont="1" applyBorder="1" applyAlignment="1" applyProtection="1">
      <alignment horizontal="center" vertical="center"/>
    </xf>
    <xf numFmtId="0" fontId="4" fillId="0" borderId="25" xfId="0" applyFont="1" applyBorder="1" applyAlignment="1" applyProtection="1">
      <alignment horizontal="left" vertical="center"/>
    </xf>
    <xf numFmtId="0" fontId="4" fillId="0" borderId="26" xfId="0" applyFont="1" applyBorder="1" applyAlignment="1" applyProtection="1">
      <alignment horizontal="left" vertical="center"/>
    </xf>
    <xf numFmtId="0" fontId="4" fillId="0" borderId="27" xfId="0" applyFont="1" applyBorder="1" applyAlignment="1" applyProtection="1">
      <alignment horizontal="left" vertical="center"/>
    </xf>
    <xf numFmtId="0" fontId="2" fillId="0" borderId="23" xfId="0" applyFont="1" applyBorder="1" applyAlignment="1" applyProtection="1">
      <alignment horizontal="center"/>
    </xf>
    <xf numFmtId="0" fontId="2" fillId="0" borderId="0" xfId="0" applyFont="1" applyBorder="1" applyAlignment="1" applyProtection="1">
      <alignment horizontal="center"/>
    </xf>
    <xf numFmtId="0" fontId="4" fillId="0" borderId="15" xfId="0" applyFont="1" applyBorder="1" applyAlignment="1" applyProtection="1">
      <alignment horizontal="left" vertical="center"/>
    </xf>
    <xf numFmtId="0" fontId="4" fillId="0" borderId="13" xfId="0" applyFont="1" applyBorder="1" applyAlignment="1" applyProtection="1">
      <alignment horizontal="left" vertical="center"/>
    </xf>
    <xf numFmtId="0" fontId="4" fillId="0" borderId="3" xfId="0" applyFont="1" applyBorder="1" applyAlignment="1" applyProtection="1">
      <alignment horizontal="left" vertical="center"/>
    </xf>
    <xf numFmtId="0" fontId="3" fillId="0" borderId="0" xfId="0" applyFont="1" applyAlignment="1" applyProtection="1">
      <alignment horizontal="center" vertical="center"/>
    </xf>
    <xf numFmtId="0" fontId="5" fillId="0" borderId="10" xfId="0" applyFont="1" applyBorder="1" applyAlignment="1" applyProtection="1">
      <alignment horizontal="left" vertical="center"/>
    </xf>
    <xf numFmtId="0" fontId="5" fillId="0" borderId="7" xfId="0" applyFont="1" applyBorder="1" applyAlignment="1" applyProtection="1">
      <alignment horizontal="left" vertical="center"/>
    </xf>
    <xf numFmtId="0" fontId="7" fillId="0" borderId="15" xfId="0" applyFont="1" applyBorder="1" applyAlignment="1" applyProtection="1">
      <alignment horizontal="left" vertical="center" wrapText="1"/>
    </xf>
    <xf numFmtId="0" fontId="7" fillId="0" borderId="13" xfId="0" applyFont="1" applyBorder="1" applyAlignment="1" applyProtection="1">
      <alignment horizontal="left" vertical="center" wrapText="1"/>
    </xf>
    <xf numFmtId="0" fontId="7" fillId="0" borderId="16" xfId="0" applyFont="1" applyBorder="1" applyAlignment="1" applyProtection="1">
      <alignment horizontal="left" vertical="center" wrapText="1"/>
    </xf>
    <xf numFmtId="0" fontId="7" fillId="0" borderId="12" xfId="0" applyFont="1" applyBorder="1" applyAlignment="1" applyProtection="1">
      <alignment horizontal="left" vertical="center" wrapText="1"/>
    </xf>
    <xf numFmtId="0" fontId="2" fillId="0" borderId="15" xfId="0" applyFont="1" applyBorder="1" applyAlignment="1" applyProtection="1">
      <alignment horizontal="left" vertical="top"/>
      <protection locked="0"/>
    </xf>
    <xf numFmtId="0" fontId="2" fillId="0" borderId="13" xfId="0" applyFont="1" applyBorder="1" applyAlignment="1" applyProtection="1">
      <alignment horizontal="left" vertical="top"/>
      <protection locked="0"/>
    </xf>
    <xf numFmtId="0" fontId="2" fillId="0" borderId="3" xfId="0" applyFont="1" applyBorder="1" applyAlignment="1" applyProtection="1">
      <alignment horizontal="left" vertical="top"/>
      <protection locked="0"/>
    </xf>
    <xf numFmtId="0" fontId="2" fillId="0" borderId="1" xfId="0" applyFont="1" applyBorder="1" applyAlignment="1" applyProtection="1">
      <alignment horizontal="left" vertical="top"/>
      <protection locked="0"/>
    </xf>
    <xf numFmtId="0" fontId="2" fillId="0" borderId="0" xfId="0" applyFont="1" applyBorder="1" applyAlignment="1" applyProtection="1">
      <alignment horizontal="left" vertical="top"/>
      <protection locked="0"/>
    </xf>
    <xf numFmtId="0" fontId="2" fillId="0" borderId="2" xfId="0" applyFont="1" applyBorder="1" applyAlignment="1" applyProtection="1">
      <alignment horizontal="left" vertical="top"/>
      <protection locked="0"/>
    </xf>
    <xf numFmtId="0" fontId="2" fillId="0" borderId="16" xfId="0" applyFont="1" applyBorder="1" applyAlignment="1" applyProtection="1">
      <alignment horizontal="left" vertical="top"/>
      <protection locked="0"/>
    </xf>
    <xf numFmtId="0" fontId="2" fillId="0" borderId="12" xfId="0" applyFont="1" applyBorder="1" applyAlignment="1" applyProtection="1">
      <alignment horizontal="left" vertical="top"/>
      <protection locked="0"/>
    </xf>
    <xf numFmtId="0" fontId="2" fillId="0" borderId="6" xfId="0" applyFont="1" applyBorder="1" applyAlignment="1" applyProtection="1">
      <alignment horizontal="left" vertical="top"/>
      <protection locked="0"/>
    </xf>
    <xf numFmtId="0" fontId="7" fillId="0" borderId="17" xfId="0" applyFont="1" applyBorder="1" applyAlignment="1" applyProtection="1">
      <alignment horizontal="left" vertical="center" wrapText="1"/>
    </xf>
    <xf numFmtId="0" fontId="7" fillId="0" borderId="18" xfId="0" applyFont="1" applyBorder="1" applyAlignment="1" applyProtection="1">
      <alignment horizontal="left" vertical="center" wrapText="1"/>
    </xf>
    <xf numFmtId="0" fontId="7" fillId="0" borderId="19" xfId="0" applyFont="1" applyBorder="1" applyAlignment="1" applyProtection="1">
      <alignment horizontal="left" vertical="center" wrapText="1"/>
    </xf>
    <xf numFmtId="0" fontId="3" fillId="0" borderId="20" xfId="0" applyFont="1" applyBorder="1" applyAlignment="1" applyProtection="1">
      <alignment horizontal="left" vertical="center"/>
    </xf>
    <xf numFmtId="0" fontId="3" fillId="0" borderId="21" xfId="0" applyFont="1" applyBorder="1" applyAlignment="1" applyProtection="1">
      <alignment horizontal="left" vertical="center"/>
    </xf>
    <xf numFmtId="0" fontId="3" fillId="0" borderId="22" xfId="0" applyFont="1" applyBorder="1" applyAlignment="1" applyProtection="1">
      <alignment horizontal="left" vertical="center"/>
    </xf>
    <xf numFmtId="2" fontId="3" fillId="0" borderId="5" xfId="0" applyNumberFormat="1" applyFont="1" applyFill="1" applyBorder="1" applyAlignment="1" applyProtection="1">
      <alignment horizontal="center" vertical="center"/>
    </xf>
    <xf numFmtId="2" fontId="3" fillId="0" borderId="24" xfId="0" applyNumberFormat="1" applyFont="1" applyFill="1" applyBorder="1" applyAlignment="1" applyProtection="1">
      <alignment horizontal="center" vertical="center"/>
    </xf>
    <xf numFmtId="0" fontId="4" fillId="0" borderId="20" xfId="0" applyFont="1" applyBorder="1" applyAlignment="1" applyProtection="1">
      <alignment horizontal="left" vertical="center"/>
    </xf>
    <xf numFmtId="0" fontId="4" fillId="0" borderId="21" xfId="0" applyFont="1" applyBorder="1" applyAlignment="1" applyProtection="1">
      <alignment horizontal="left" vertical="center"/>
    </xf>
    <xf numFmtId="0" fontId="4" fillId="0" borderId="22" xfId="0" applyFont="1" applyBorder="1" applyAlignment="1" applyProtection="1">
      <alignment horizontal="left" vertical="center"/>
    </xf>
    <xf numFmtId="10" fontId="10" fillId="0" borderId="3" xfId="1" applyNumberFormat="1" applyFont="1" applyFill="1" applyBorder="1" applyAlignment="1" applyProtection="1">
      <alignment horizontal="center" vertical="center"/>
    </xf>
    <xf numFmtId="10" fontId="10" fillId="0" borderId="6" xfId="1" applyNumberFormat="1" applyFont="1" applyFill="1" applyBorder="1" applyAlignment="1" applyProtection="1">
      <alignment horizontal="center" vertical="center"/>
    </xf>
    <xf numFmtId="0" fontId="8" fillId="0" borderId="13" xfId="0" applyFont="1" applyBorder="1" applyAlignment="1" applyProtection="1">
      <alignment horizontal="right" vertical="center" wrapText="1"/>
    </xf>
    <xf numFmtId="0" fontId="8" fillId="0" borderId="12" xfId="0" applyFont="1" applyBorder="1" applyAlignment="1" applyProtection="1">
      <alignment horizontal="right" vertical="center" wrapText="1"/>
    </xf>
    <xf numFmtId="0" fontId="7" fillId="0" borderId="3" xfId="0" applyFont="1" applyBorder="1" applyAlignment="1" applyProtection="1">
      <alignment horizontal="left" vertical="center" wrapText="1"/>
    </xf>
    <xf numFmtId="49" fontId="2" fillId="5" borderId="0" xfId="0" applyNumberFormat="1" applyFont="1" applyFill="1" applyBorder="1" applyAlignment="1" applyProtection="1">
      <alignment horizontal="left" vertical="center" wrapText="1"/>
    </xf>
    <xf numFmtId="49" fontId="27" fillId="5" borderId="0" xfId="5" applyNumberFormat="1" applyFill="1" applyBorder="1" applyAlignment="1" applyProtection="1">
      <alignment horizontal="left" vertical="center" wrapText="1"/>
    </xf>
    <xf numFmtId="0" fontId="16" fillId="5" borderId="0" xfId="0" applyFont="1" applyFill="1" applyBorder="1" applyAlignment="1" applyProtection="1">
      <alignment horizontal="center"/>
      <protection hidden="1"/>
    </xf>
    <xf numFmtId="0" fontId="20" fillId="6" borderId="11" xfId="0" applyFont="1" applyFill="1" applyBorder="1" applyAlignment="1" applyProtection="1">
      <alignment horizontal="center" vertical="center" wrapText="1"/>
      <protection locked="0"/>
    </xf>
    <xf numFmtId="0" fontId="20" fillId="6" borderId="7" xfId="0" applyFont="1" applyFill="1" applyBorder="1" applyAlignment="1" applyProtection="1">
      <alignment horizontal="center" vertical="center" wrapText="1"/>
      <protection locked="0"/>
    </xf>
    <xf numFmtId="0" fontId="0" fillId="5" borderId="0" xfId="0" applyFill="1" applyBorder="1" applyAlignment="1" applyProtection="1">
      <protection hidden="1"/>
    </xf>
    <xf numFmtId="1" fontId="0" fillId="5" borderId="0" xfId="0" applyNumberFormat="1" applyFill="1" applyBorder="1" applyAlignment="1" applyProtection="1">
      <alignment horizontal="left"/>
      <protection hidden="1"/>
    </xf>
    <xf numFmtId="0" fontId="14" fillId="3" borderId="11" xfId="0" applyFont="1" applyFill="1" applyBorder="1" applyAlignment="1" applyProtection="1">
      <alignment horizontal="center" vertical="center" wrapText="1"/>
      <protection hidden="1"/>
    </xf>
    <xf numFmtId="0" fontId="14" fillId="3" borderId="7" xfId="0" applyFont="1" applyFill="1" applyBorder="1" applyAlignment="1" applyProtection="1">
      <alignment horizontal="center" vertical="center" wrapText="1"/>
      <protection hidden="1"/>
    </xf>
    <xf numFmtId="0" fontId="12" fillId="5" borderId="11" xfId="0" applyNumberFormat="1" applyFont="1" applyFill="1" applyBorder="1" applyAlignment="1" applyProtection="1">
      <alignment horizontal="center" vertical="center" wrapText="1"/>
      <protection hidden="1"/>
    </xf>
    <xf numFmtId="0" fontId="12" fillId="5" borderId="10" xfId="0" applyNumberFormat="1" applyFont="1" applyFill="1" applyBorder="1" applyAlignment="1" applyProtection="1">
      <alignment horizontal="center" vertical="center" wrapText="1"/>
      <protection hidden="1"/>
    </xf>
    <xf numFmtId="0" fontId="12" fillId="5" borderId="7" xfId="0" applyNumberFormat="1" applyFont="1" applyFill="1" applyBorder="1" applyAlignment="1" applyProtection="1">
      <alignment horizontal="center" vertical="center" wrapText="1"/>
      <protection hidden="1"/>
    </xf>
    <xf numFmtId="0" fontId="15" fillId="5" borderId="11" xfId="0" applyNumberFormat="1" applyFont="1" applyFill="1" applyBorder="1" applyAlignment="1" applyProtection="1">
      <alignment horizontal="center" vertical="center" wrapText="1"/>
      <protection hidden="1"/>
    </xf>
    <xf numFmtId="0" fontId="15" fillId="5" borderId="10" xfId="0" applyNumberFormat="1" applyFont="1" applyFill="1" applyBorder="1" applyAlignment="1" applyProtection="1">
      <alignment horizontal="center" vertical="center" wrapText="1"/>
      <protection hidden="1"/>
    </xf>
    <xf numFmtId="0" fontId="15" fillId="5" borderId="7" xfId="0" applyNumberFormat="1" applyFont="1" applyFill="1" applyBorder="1" applyAlignment="1" applyProtection="1">
      <alignment horizontal="center" vertical="center" wrapText="1"/>
      <protection hidden="1"/>
    </xf>
    <xf numFmtId="0" fontId="3" fillId="6" borderId="11" xfId="0" applyFont="1" applyFill="1" applyBorder="1" applyAlignment="1" applyProtection="1">
      <alignment horizontal="right" vertical="center" wrapText="1"/>
      <protection hidden="1"/>
    </xf>
    <xf numFmtId="0" fontId="3" fillId="6" borderId="10" xfId="0" applyFont="1" applyFill="1" applyBorder="1" applyAlignment="1" applyProtection="1">
      <alignment horizontal="right" vertical="center" wrapText="1"/>
      <protection hidden="1"/>
    </xf>
    <xf numFmtId="0" fontId="19" fillId="0" borderId="0" xfId="0" applyFont="1" applyBorder="1" applyAlignment="1" applyProtection="1">
      <alignment horizontal="left"/>
      <protection hidden="1"/>
    </xf>
    <xf numFmtId="0" fontId="14" fillId="3" borderId="4" xfId="0" applyFont="1" applyFill="1" applyBorder="1" applyAlignment="1" applyProtection="1">
      <alignment horizontal="center" vertical="center" wrapText="1"/>
      <protection hidden="1"/>
    </xf>
    <xf numFmtId="0" fontId="20" fillId="4" borderId="4" xfId="0" applyFont="1" applyFill="1" applyBorder="1" applyAlignment="1" applyProtection="1">
      <alignment horizontal="left" vertical="center" wrapText="1"/>
      <protection locked="0"/>
    </xf>
    <xf numFmtId="0" fontId="20" fillId="4" borderId="4" xfId="0" applyFont="1" applyFill="1" applyBorder="1" applyAlignment="1" applyProtection="1">
      <alignment horizontal="center" vertical="center" wrapText="1"/>
      <protection locked="0"/>
    </xf>
    <xf numFmtId="0" fontId="18" fillId="0" borderId="10" xfId="0" applyFont="1" applyBorder="1" applyAlignment="1" applyProtection="1">
      <protection hidden="1"/>
    </xf>
    <xf numFmtId="0" fontId="18" fillId="0" borderId="7" xfId="0" applyFont="1" applyBorder="1" applyAlignment="1" applyProtection="1">
      <protection hidden="1"/>
    </xf>
    <xf numFmtId="0" fontId="18" fillId="0" borderId="10" xfId="0" applyFont="1" applyBorder="1" applyAlignment="1" applyProtection="1">
      <alignment horizontal="center"/>
      <protection hidden="1"/>
    </xf>
    <xf numFmtId="0" fontId="18" fillId="0" borderId="7" xfId="0" applyFont="1" applyBorder="1" applyAlignment="1" applyProtection="1">
      <alignment horizontal="center"/>
      <protection hidden="1"/>
    </xf>
    <xf numFmtId="14" fontId="15" fillId="5" borderId="10" xfId="0" applyNumberFormat="1" applyFont="1" applyFill="1" applyBorder="1" applyAlignment="1" applyProtection="1">
      <alignment horizontal="center" vertical="center"/>
      <protection hidden="1"/>
    </xf>
    <xf numFmtId="0" fontId="0" fillId="0" borderId="7" xfId="0" applyBorder="1" applyAlignment="1" applyProtection="1">
      <protection hidden="1"/>
    </xf>
    <xf numFmtId="0" fontId="20" fillId="4" borderId="11" xfId="0" applyFont="1" applyFill="1" applyBorder="1" applyAlignment="1" applyProtection="1">
      <alignment horizontal="left" vertical="center" wrapText="1"/>
      <protection locked="0"/>
    </xf>
    <xf numFmtId="0" fontId="20" fillId="4" borderId="10" xfId="0" applyFont="1" applyFill="1" applyBorder="1" applyAlignment="1" applyProtection="1">
      <alignment horizontal="left" vertical="center" wrapText="1"/>
      <protection locked="0"/>
    </xf>
    <xf numFmtId="0" fontId="20" fillId="4" borderId="7" xfId="0" applyFont="1" applyFill="1" applyBorder="1" applyAlignment="1" applyProtection="1">
      <alignment horizontal="left" vertical="center" wrapText="1"/>
      <protection locked="0"/>
    </xf>
    <xf numFmtId="0" fontId="20" fillId="4" borderId="11" xfId="0" applyFont="1" applyFill="1" applyBorder="1" applyAlignment="1" applyProtection="1">
      <alignment horizontal="center" wrapText="1"/>
      <protection locked="0"/>
    </xf>
    <xf numFmtId="0" fontId="20" fillId="4" borderId="10" xfId="0" applyFont="1" applyFill="1" applyBorder="1" applyAlignment="1" applyProtection="1">
      <alignment horizontal="center" wrapText="1"/>
      <protection locked="0"/>
    </xf>
    <xf numFmtId="0" fontId="20" fillId="4" borderId="7" xfId="0" applyFont="1" applyFill="1" applyBorder="1" applyAlignment="1" applyProtection="1">
      <alignment horizontal="center" wrapText="1"/>
      <protection locked="0"/>
    </xf>
    <xf numFmtId="0" fontId="20" fillId="4" borderId="4" xfId="0" applyFont="1" applyFill="1" applyBorder="1" applyAlignment="1" applyProtection="1">
      <alignment horizontal="center" wrapText="1"/>
      <protection locked="0"/>
    </xf>
    <xf numFmtId="0" fontId="3" fillId="6" borderId="4" xfId="0" applyFont="1" applyFill="1" applyBorder="1" applyAlignment="1" applyProtection="1">
      <alignment horizontal="right" vertical="center" wrapText="1"/>
      <protection hidden="1"/>
    </xf>
    <xf numFmtId="0" fontId="0" fillId="0" borderId="4" xfId="0" applyBorder="1" applyProtection="1">
      <protection hidden="1"/>
    </xf>
    <xf numFmtId="0" fontId="20" fillId="4" borderId="11" xfId="0" applyFont="1" applyFill="1" applyBorder="1" applyAlignment="1" applyProtection="1">
      <alignment horizontal="center" vertical="center" wrapText="1"/>
      <protection locked="0"/>
    </xf>
    <xf numFmtId="0" fontId="20" fillId="4" borderId="10" xfId="0" applyFont="1" applyFill="1" applyBorder="1" applyAlignment="1" applyProtection="1">
      <alignment horizontal="center" vertical="center" wrapText="1"/>
      <protection locked="0"/>
    </xf>
    <xf numFmtId="0" fontId="20" fillId="4" borderId="7" xfId="0" applyFont="1" applyFill="1" applyBorder="1" applyAlignment="1" applyProtection="1">
      <alignment horizontal="center" vertical="center" wrapText="1"/>
      <protection locked="0"/>
    </xf>
    <xf numFmtId="0" fontId="22" fillId="0" borderId="10" xfId="0" applyFont="1" applyBorder="1" applyAlignment="1" applyProtection="1">
      <alignment horizontal="center"/>
      <protection hidden="1"/>
    </xf>
    <xf numFmtId="0" fontId="22" fillId="0" borderId="7" xfId="0" applyFont="1" applyBorder="1" applyAlignment="1" applyProtection="1">
      <alignment horizontal="center"/>
      <protection hidden="1"/>
    </xf>
    <xf numFmtId="0" fontId="14" fillId="3" borderId="10" xfId="0" applyFont="1" applyFill="1" applyBorder="1" applyAlignment="1" applyProtection="1">
      <alignment horizontal="center" vertical="center" wrapText="1"/>
      <protection hidden="1"/>
    </xf>
    <xf numFmtId="0" fontId="20" fillId="4" borderId="11" xfId="2" applyFont="1" applyFill="1" applyBorder="1" applyAlignment="1" applyProtection="1">
      <alignment horizontal="left" vertical="center" wrapText="1"/>
      <protection locked="0"/>
    </xf>
    <xf numFmtId="0" fontId="20" fillId="4" borderId="10" xfId="2" applyFont="1" applyFill="1" applyBorder="1" applyAlignment="1" applyProtection="1">
      <alignment horizontal="left" vertical="center" wrapText="1"/>
      <protection locked="0"/>
    </xf>
    <xf numFmtId="0" fontId="20" fillId="4" borderId="7" xfId="2" applyFont="1" applyFill="1" applyBorder="1" applyAlignment="1" applyProtection="1">
      <alignment horizontal="left" vertical="center" wrapText="1"/>
      <protection locked="0"/>
    </xf>
    <xf numFmtId="0" fontId="3" fillId="4" borderId="11" xfId="2" applyFont="1" applyFill="1" applyBorder="1" applyAlignment="1" applyProtection="1">
      <alignment horizontal="left" vertical="center" wrapText="1"/>
      <protection hidden="1"/>
    </xf>
    <xf numFmtId="0" fontId="3" fillId="4" borderId="10" xfId="2" applyFont="1" applyFill="1" applyBorder="1" applyAlignment="1" applyProtection="1">
      <alignment horizontal="left" vertical="center" wrapText="1"/>
      <protection hidden="1"/>
    </xf>
    <xf numFmtId="0" fontId="3" fillId="4" borderId="7" xfId="2" applyFont="1" applyFill="1" applyBorder="1" applyAlignment="1" applyProtection="1">
      <alignment horizontal="left" vertical="center" wrapText="1"/>
      <protection hidden="1"/>
    </xf>
    <xf numFmtId="0" fontId="16" fillId="5" borderId="0" xfId="2" applyFont="1" applyFill="1" applyBorder="1" applyAlignment="1" applyProtection="1">
      <alignment horizontal="center"/>
      <protection hidden="1"/>
    </xf>
    <xf numFmtId="0" fontId="15" fillId="5" borderId="11" xfId="2" applyNumberFormat="1" applyFont="1" applyFill="1" applyBorder="1" applyAlignment="1" applyProtection="1">
      <alignment horizontal="center" vertical="center" wrapText="1"/>
      <protection hidden="1"/>
    </xf>
    <xf numFmtId="0" fontId="15" fillId="5" borderId="10" xfId="2" applyNumberFormat="1" applyFont="1" applyFill="1" applyBorder="1" applyAlignment="1" applyProtection="1">
      <alignment horizontal="center" vertical="center" wrapText="1"/>
      <protection hidden="1"/>
    </xf>
    <xf numFmtId="0" fontId="15" fillId="5" borderId="7" xfId="2" applyNumberFormat="1" applyFont="1" applyFill="1" applyBorder="1" applyAlignment="1" applyProtection="1">
      <alignment horizontal="center" vertical="center" wrapText="1"/>
      <protection hidden="1"/>
    </xf>
    <xf numFmtId="0" fontId="12" fillId="5" borderId="11" xfId="2" applyNumberFormat="1" applyFont="1" applyFill="1" applyBorder="1" applyAlignment="1" applyProtection="1">
      <alignment horizontal="center" vertical="center" wrapText="1"/>
      <protection hidden="1"/>
    </xf>
    <xf numFmtId="0" fontId="12" fillId="5" borderId="10" xfId="2" applyNumberFormat="1" applyFont="1" applyFill="1" applyBorder="1" applyAlignment="1" applyProtection="1">
      <alignment horizontal="center" vertical="center" wrapText="1"/>
      <protection hidden="1"/>
    </xf>
    <xf numFmtId="0" fontId="12" fillId="5" borderId="7" xfId="2" applyNumberFormat="1" applyFont="1" applyFill="1" applyBorder="1" applyAlignment="1" applyProtection="1">
      <alignment horizontal="center" vertical="center" wrapText="1"/>
      <protection hidden="1"/>
    </xf>
    <xf numFmtId="14" fontId="15" fillId="5" borderId="10" xfId="2" applyNumberFormat="1" applyFont="1" applyFill="1" applyBorder="1" applyAlignment="1" applyProtection="1">
      <alignment horizontal="center" vertical="center"/>
      <protection hidden="1"/>
    </xf>
    <xf numFmtId="14" fontId="15" fillId="5" borderId="7" xfId="2" applyNumberFormat="1" applyFont="1" applyFill="1" applyBorder="1" applyAlignment="1" applyProtection="1">
      <alignment horizontal="center" vertical="center"/>
      <protection hidden="1"/>
    </xf>
    <xf numFmtId="0" fontId="14" fillId="3" borderId="11" xfId="2" applyFont="1" applyFill="1" applyBorder="1" applyAlignment="1" applyProtection="1">
      <alignment horizontal="center" vertical="center" wrapText="1"/>
      <protection hidden="1"/>
    </xf>
    <xf numFmtId="0" fontId="14" fillId="3" borderId="10" xfId="2" applyFont="1" applyFill="1" applyBorder="1" applyAlignment="1" applyProtection="1">
      <alignment horizontal="center" vertical="center" wrapText="1"/>
      <protection hidden="1"/>
    </xf>
    <xf numFmtId="0" fontId="14" fillId="3" borderId="7" xfId="2" applyFont="1" applyFill="1" applyBorder="1" applyAlignment="1" applyProtection="1">
      <alignment horizontal="center" vertical="center" wrapText="1"/>
      <protection hidden="1"/>
    </xf>
  </cellXfs>
  <cellStyles count="6">
    <cellStyle name="Link" xfId="5" builtinId="8"/>
    <cellStyle name="Prozent" xfId="1" builtinId="5"/>
    <cellStyle name="Standard" xfId="0" builtinId="0"/>
    <cellStyle name="Standard 2" xfId="2"/>
    <cellStyle name="Währung 2" xfId="3"/>
    <cellStyle name="Währung 3"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2.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drawing7.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drawing8.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8</xdr:col>
      <xdr:colOff>0</xdr:colOff>
      <xdr:row>0</xdr:row>
      <xdr:rowOff>133350</xdr:rowOff>
    </xdr:from>
    <xdr:to>
      <xdr:col>8</xdr:col>
      <xdr:colOff>1657350</xdr:colOff>
      <xdr:row>7</xdr:row>
      <xdr:rowOff>0</xdr:rowOff>
    </xdr:to>
    <xdr:pic>
      <xdr:nvPicPr>
        <xdr:cNvPr id="36768" name="Grafik 2" descr="G:\Ref214\vertraulich\W398\AMIF\Formulare\AMIF Logo neu.JPG"/>
        <xdr:cNvPicPr>
          <a:picLocks noChangeAspect="1" noChangeArrowheads="1"/>
        </xdr:cNvPicPr>
      </xdr:nvPicPr>
      <xdr:blipFill>
        <a:blip xmlns:r="http://schemas.openxmlformats.org/officeDocument/2006/relationships" r:embed="rId1" cstate="print"/>
        <a:srcRect/>
        <a:stretch>
          <a:fillRect/>
        </a:stretch>
      </xdr:blipFill>
      <xdr:spPr bwMode="auto">
        <a:xfrm>
          <a:off x="5705475" y="133350"/>
          <a:ext cx="1657350" cy="1000125"/>
        </a:xfrm>
        <a:prstGeom prst="rect">
          <a:avLst/>
        </a:prstGeom>
        <a:noFill/>
        <a:ln w="9525">
          <a:noFill/>
          <a:miter lim="800000"/>
          <a:headEnd/>
          <a:tailEnd/>
        </a:ln>
      </xdr:spPr>
    </xdr:pic>
    <xdr:clientData/>
  </xdr:twoCellAnchor>
  <mc:AlternateContent xmlns:mc="http://schemas.openxmlformats.org/markup-compatibility/2006">
    <mc:Choice xmlns:a14="http://schemas.microsoft.com/office/drawing/2010/main" Requires="a14">
      <xdr:twoCellAnchor>
        <xdr:from>
          <xdr:col>0</xdr:col>
          <xdr:colOff>0</xdr:colOff>
          <xdr:row>0</xdr:row>
          <xdr:rowOff>95250</xdr:rowOff>
        </xdr:from>
        <xdr:to>
          <xdr:col>2</xdr:col>
          <xdr:colOff>390525</xdr:colOff>
          <xdr:row>7</xdr:row>
          <xdr:rowOff>0</xdr:rowOff>
        </xdr:to>
        <xdr:sp macro="" textlink="">
          <xdr:nvSpPr>
            <xdr:cNvPr id="35846" name="Object 6" hidden="1">
              <a:extLst>
                <a:ext uri="{63B3BB69-23CF-44E3-9099-C40C66FF867C}">
                  <a14:compatExt spid="_x0000_s3584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19050</xdr:colOff>
          <xdr:row>0</xdr:row>
          <xdr:rowOff>0</xdr:rowOff>
        </xdr:from>
        <xdr:to>
          <xdr:col>2</xdr:col>
          <xdr:colOff>409575</xdr:colOff>
          <xdr:row>0</xdr:row>
          <xdr:rowOff>0</xdr:rowOff>
        </xdr:to>
        <xdr:sp macro="" textlink="">
          <xdr:nvSpPr>
            <xdr:cNvPr id="36063" name="Object 223" hidden="1">
              <a:extLst>
                <a:ext uri="{63B3BB69-23CF-44E3-9099-C40C66FF867C}">
                  <a14:compatExt spid="_x0000_s3606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19050</xdr:colOff>
          <xdr:row>0</xdr:row>
          <xdr:rowOff>0</xdr:rowOff>
        </xdr:from>
        <xdr:to>
          <xdr:col>2</xdr:col>
          <xdr:colOff>409575</xdr:colOff>
          <xdr:row>0</xdr:row>
          <xdr:rowOff>0</xdr:rowOff>
        </xdr:to>
        <xdr:sp macro="" textlink="">
          <xdr:nvSpPr>
            <xdr:cNvPr id="36064" name="Object 224" hidden="1">
              <a:extLst>
                <a:ext uri="{63B3BB69-23CF-44E3-9099-C40C66FF867C}">
                  <a14:compatExt spid="_x0000_s36064"/>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19050</xdr:colOff>
          <xdr:row>0</xdr:row>
          <xdr:rowOff>0</xdr:rowOff>
        </xdr:from>
        <xdr:to>
          <xdr:col>2</xdr:col>
          <xdr:colOff>409575</xdr:colOff>
          <xdr:row>0</xdr:row>
          <xdr:rowOff>0</xdr:rowOff>
        </xdr:to>
        <xdr:sp macro="" textlink="">
          <xdr:nvSpPr>
            <xdr:cNvPr id="36065" name="Object 225" hidden="1">
              <a:extLst>
                <a:ext uri="{63B3BB69-23CF-44E3-9099-C40C66FF867C}">
                  <a14:compatExt spid="_x0000_s3606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0</xdr:col>
      <xdr:colOff>66675</xdr:colOff>
      <xdr:row>0</xdr:row>
      <xdr:rowOff>76200</xdr:rowOff>
    </xdr:from>
    <xdr:to>
      <xdr:col>1</xdr:col>
      <xdr:colOff>1371600</xdr:colOff>
      <xdr:row>2</xdr:row>
      <xdr:rowOff>285750</xdr:rowOff>
    </xdr:to>
    <xdr:pic>
      <xdr:nvPicPr>
        <xdr:cNvPr id="47489" name="Picture 27" descr="\\srvkolfile11\VERTRAULICH324$\V014\Eigene Dateien\Eigene Bilder\BAMF_Logo_C_S.jpg"/>
        <xdr:cNvPicPr>
          <a:picLocks noChangeAspect="1" noChangeArrowheads="1"/>
        </xdr:cNvPicPr>
      </xdr:nvPicPr>
      <xdr:blipFill>
        <a:blip xmlns:r="http://schemas.openxmlformats.org/officeDocument/2006/relationships" r:embed="rId1" cstate="print"/>
        <a:srcRect/>
        <a:stretch>
          <a:fillRect/>
        </a:stretch>
      </xdr:blipFill>
      <xdr:spPr bwMode="auto">
        <a:xfrm>
          <a:off x="66675" y="76200"/>
          <a:ext cx="1971675" cy="1190625"/>
        </a:xfrm>
        <a:prstGeom prst="rect">
          <a:avLst/>
        </a:prstGeom>
        <a:noFill/>
        <a:ln w="9525">
          <a:noFill/>
          <a:miter lim="800000"/>
          <a:headEnd/>
          <a:tailEnd/>
        </a:ln>
      </xdr:spPr>
    </xdr:pic>
    <xdr:clientData/>
  </xdr:twoCellAnchor>
  <xdr:twoCellAnchor editAs="oneCell">
    <xdr:from>
      <xdr:col>6</xdr:col>
      <xdr:colOff>0</xdr:colOff>
      <xdr:row>0</xdr:row>
      <xdr:rowOff>66675</xdr:rowOff>
    </xdr:from>
    <xdr:to>
      <xdr:col>6</xdr:col>
      <xdr:colOff>1657350</xdr:colOff>
      <xdr:row>2</xdr:row>
      <xdr:rowOff>57150</xdr:rowOff>
    </xdr:to>
    <xdr:pic>
      <xdr:nvPicPr>
        <xdr:cNvPr id="47490" name="Grafik 3" descr="G:\Ref214\vertraulich\W398\AMIF\Formulare\AMIF Logo neu.JPG"/>
        <xdr:cNvPicPr>
          <a:picLocks noChangeAspect="1" noChangeArrowheads="1"/>
        </xdr:cNvPicPr>
      </xdr:nvPicPr>
      <xdr:blipFill>
        <a:blip xmlns:r="http://schemas.openxmlformats.org/officeDocument/2006/relationships" r:embed="rId2" cstate="print"/>
        <a:srcRect/>
        <a:stretch>
          <a:fillRect/>
        </a:stretch>
      </xdr:blipFill>
      <xdr:spPr bwMode="auto">
        <a:xfrm>
          <a:off x="14439900" y="66675"/>
          <a:ext cx="1657350" cy="97155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76200</xdr:colOff>
      <xdr:row>0</xdr:row>
      <xdr:rowOff>76200</xdr:rowOff>
    </xdr:from>
    <xdr:to>
      <xdr:col>1</xdr:col>
      <xdr:colOff>1381125</xdr:colOff>
      <xdr:row>2</xdr:row>
      <xdr:rowOff>276225</xdr:rowOff>
    </xdr:to>
    <xdr:pic>
      <xdr:nvPicPr>
        <xdr:cNvPr id="48508" name="Picture 27" descr="\\srvkolfile11\VERTRAULICH324$\V014\Eigene Dateien\Eigene Bilder\BAMF_Logo_C_S.jpg"/>
        <xdr:cNvPicPr>
          <a:picLocks noChangeAspect="1" noChangeArrowheads="1"/>
        </xdr:cNvPicPr>
      </xdr:nvPicPr>
      <xdr:blipFill>
        <a:blip xmlns:r="http://schemas.openxmlformats.org/officeDocument/2006/relationships" r:embed="rId1" cstate="print"/>
        <a:srcRect/>
        <a:stretch>
          <a:fillRect/>
        </a:stretch>
      </xdr:blipFill>
      <xdr:spPr bwMode="auto">
        <a:xfrm>
          <a:off x="76200" y="76200"/>
          <a:ext cx="1971675" cy="1181100"/>
        </a:xfrm>
        <a:prstGeom prst="rect">
          <a:avLst/>
        </a:prstGeom>
        <a:noFill/>
        <a:ln w="9525">
          <a:noFill/>
          <a:miter lim="800000"/>
          <a:headEnd/>
          <a:tailEnd/>
        </a:ln>
      </xdr:spPr>
    </xdr:pic>
    <xdr:clientData/>
  </xdr:twoCellAnchor>
  <xdr:twoCellAnchor editAs="oneCell">
    <xdr:from>
      <xdr:col>7</xdr:col>
      <xdr:colOff>47625</xdr:colOff>
      <xdr:row>0</xdr:row>
      <xdr:rowOff>47625</xdr:rowOff>
    </xdr:from>
    <xdr:to>
      <xdr:col>7</xdr:col>
      <xdr:colOff>1714500</xdr:colOff>
      <xdr:row>2</xdr:row>
      <xdr:rowOff>47625</xdr:rowOff>
    </xdr:to>
    <xdr:pic>
      <xdr:nvPicPr>
        <xdr:cNvPr id="48509" name="Grafik 3" descr="G:\Ref214\vertraulich\W398\AMIF\Formulare\AMIF Logo neu.JPG"/>
        <xdr:cNvPicPr>
          <a:picLocks noChangeAspect="1" noChangeArrowheads="1"/>
        </xdr:cNvPicPr>
      </xdr:nvPicPr>
      <xdr:blipFill>
        <a:blip xmlns:r="http://schemas.openxmlformats.org/officeDocument/2006/relationships" r:embed="rId2" cstate="print"/>
        <a:srcRect/>
        <a:stretch>
          <a:fillRect/>
        </a:stretch>
      </xdr:blipFill>
      <xdr:spPr bwMode="auto">
        <a:xfrm>
          <a:off x="13668375" y="47625"/>
          <a:ext cx="1666875" cy="981075"/>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66675</xdr:colOff>
      <xdr:row>0</xdr:row>
      <xdr:rowOff>66675</xdr:rowOff>
    </xdr:from>
    <xdr:to>
      <xdr:col>1</xdr:col>
      <xdr:colOff>1371600</xdr:colOff>
      <xdr:row>2</xdr:row>
      <xdr:rowOff>276225</xdr:rowOff>
    </xdr:to>
    <xdr:pic>
      <xdr:nvPicPr>
        <xdr:cNvPr id="49287" name="Picture 27" descr="\\srvkolfile11\VERTRAULICH324$\V014\Eigene Dateien\Eigene Bilder\BAMF_Logo_C_S.jpg"/>
        <xdr:cNvPicPr>
          <a:picLocks noChangeAspect="1" noChangeArrowheads="1"/>
        </xdr:cNvPicPr>
      </xdr:nvPicPr>
      <xdr:blipFill>
        <a:blip xmlns:r="http://schemas.openxmlformats.org/officeDocument/2006/relationships" r:embed="rId1" cstate="print"/>
        <a:srcRect/>
        <a:stretch>
          <a:fillRect/>
        </a:stretch>
      </xdr:blipFill>
      <xdr:spPr bwMode="auto">
        <a:xfrm>
          <a:off x="66675" y="66675"/>
          <a:ext cx="1971675" cy="1190625"/>
        </a:xfrm>
        <a:prstGeom prst="rect">
          <a:avLst/>
        </a:prstGeom>
        <a:noFill/>
        <a:ln w="9525">
          <a:noFill/>
          <a:miter lim="800000"/>
          <a:headEnd/>
          <a:tailEnd/>
        </a:ln>
      </xdr:spPr>
    </xdr:pic>
    <xdr:clientData/>
  </xdr:twoCellAnchor>
  <xdr:twoCellAnchor editAs="oneCell">
    <xdr:from>
      <xdr:col>7</xdr:col>
      <xdr:colOff>66675</xdr:colOff>
      <xdr:row>0</xdr:row>
      <xdr:rowOff>47625</xdr:rowOff>
    </xdr:from>
    <xdr:to>
      <xdr:col>7</xdr:col>
      <xdr:colOff>1724025</xdr:colOff>
      <xdr:row>2</xdr:row>
      <xdr:rowOff>47625</xdr:rowOff>
    </xdr:to>
    <xdr:pic>
      <xdr:nvPicPr>
        <xdr:cNvPr id="49288" name="Grafik 3" descr="G:\Ref214\vertraulich\W398\AMIF\Formulare\AMIF Logo neu.JPG"/>
        <xdr:cNvPicPr>
          <a:picLocks noChangeAspect="1" noChangeArrowheads="1"/>
        </xdr:cNvPicPr>
      </xdr:nvPicPr>
      <xdr:blipFill>
        <a:blip xmlns:r="http://schemas.openxmlformats.org/officeDocument/2006/relationships" r:embed="rId2" cstate="print"/>
        <a:srcRect/>
        <a:stretch>
          <a:fillRect/>
        </a:stretch>
      </xdr:blipFill>
      <xdr:spPr bwMode="auto">
        <a:xfrm>
          <a:off x="13687425" y="47625"/>
          <a:ext cx="1657350" cy="981075"/>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66675</xdr:colOff>
      <xdr:row>0</xdr:row>
      <xdr:rowOff>66675</xdr:rowOff>
    </xdr:from>
    <xdr:to>
      <xdr:col>1</xdr:col>
      <xdr:colOff>1371600</xdr:colOff>
      <xdr:row>2</xdr:row>
      <xdr:rowOff>276225</xdr:rowOff>
    </xdr:to>
    <xdr:pic>
      <xdr:nvPicPr>
        <xdr:cNvPr id="50311" name="Picture 27" descr="\\srvkolfile11\VERTRAULICH324$\V014\Eigene Dateien\Eigene Bilder\BAMF_Logo_C_S.jpg"/>
        <xdr:cNvPicPr>
          <a:picLocks noChangeAspect="1" noChangeArrowheads="1"/>
        </xdr:cNvPicPr>
      </xdr:nvPicPr>
      <xdr:blipFill>
        <a:blip xmlns:r="http://schemas.openxmlformats.org/officeDocument/2006/relationships" r:embed="rId1" cstate="print"/>
        <a:srcRect/>
        <a:stretch>
          <a:fillRect/>
        </a:stretch>
      </xdr:blipFill>
      <xdr:spPr bwMode="auto">
        <a:xfrm>
          <a:off x="66675" y="66675"/>
          <a:ext cx="1971675" cy="1190625"/>
        </a:xfrm>
        <a:prstGeom prst="rect">
          <a:avLst/>
        </a:prstGeom>
        <a:noFill/>
        <a:ln w="9525">
          <a:noFill/>
          <a:miter lim="800000"/>
          <a:headEnd/>
          <a:tailEnd/>
        </a:ln>
      </xdr:spPr>
    </xdr:pic>
    <xdr:clientData/>
  </xdr:twoCellAnchor>
  <xdr:twoCellAnchor editAs="oneCell">
    <xdr:from>
      <xdr:col>7</xdr:col>
      <xdr:colOff>85725</xdr:colOff>
      <xdr:row>0</xdr:row>
      <xdr:rowOff>47625</xdr:rowOff>
    </xdr:from>
    <xdr:to>
      <xdr:col>7</xdr:col>
      <xdr:colOff>1752600</xdr:colOff>
      <xdr:row>2</xdr:row>
      <xdr:rowOff>47625</xdr:rowOff>
    </xdr:to>
    <xdr:pic>
      <xdr:nvPicPr>
        <xdr:cNvPr id="50312" name="Grafik 3" descr="G:\Ref214\vertraulich\W398\AMIF\Formulare\AMIF Logo neu.JPG"/>
        <xdr:cNvPicPr>
          <a:picLocks noChangeAspect="1" noChangeArrowheads="1"/>
        </xdr:cNvPicPr>
      </xdr:nvPicPr>
      <xdr:blipFill>
        <a:blip xmlns:r="http://schemas.openxmlformats.org/officeDocument/2006/relationships" r:embed="rId2" cstate="print"/>
        <a:srcRect/>
        <a:stretch>
          <a:fillRect/>
        </a:stretch>
      </xdr:blipFill>
      <xdr:spPr bwMode="auto">
        <a:xfrm>
          <a:off x="13706475" y="47625"/>
          <a:ext cx="1666875" cy="981075"/>
        </a:xfrm>
        <a:prstGeom prst="rect">
          <a:avLst/>
        </a:prstGeom>
        <a:noFill/>
        <a:ln w="9525">
          <a:noFill/>
          <a:miter lim="800000"/>
          <a:headEnd/>
          <a:tailEnd/>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66675</xdr:colOff>
      <xdr:row>0</xdr:row>
      <xdr:rowOff>47625</xdr:rowOff>
    </xdr:from>
    <xdr:to>
      <xdr:col>1</xdr:col>
      <xdr:colOff>1371600</xdr:colOff>
      <xdr:row>2</xdr:row>
      <xdr:rowOff>257175</xdr:rowOff>
    </xdr:to>
    <xdr:pic>
      <xdr:nvPicPr>
        <xdr:cNvPr id="51348" name="Picture 27" descr="\\srvkolfile11\VERTRAULICH324$\V014\Eigene Dateien\Eigene Bilder\BAMF_Logo_C_S.jpg"/>
        <xdr:cNvPicPr>
          <a:picLocks noChangeAspect="1" noChangeArrowheads="1"/>
        </xdr:cNvPicPr>
      </xdr:nvPicPr>
      <xdr:blipFill>
        <a:blip xmlns:r="http://schemas.openxmlformats.org/officeDocument/2006/relationships" r:embed="rId1" cstate="print"/>
        <a:srcRect/>
        <a:stretch>
          <a:fillRect/>
        </a:stretch>
      </xdr:blipFill>
      <xdr:spPr bwMode="auto">
        <a:xfrm>
          <a:off x="66675" y="47625"/>
          <a:ext cx="1971675" cy="1190625"/>
        </a:xfrm>
        <a:prstGeom prst="rect">
          <a:avLst/>
        </a:prstGeom>
        <a:noFill/>
        <a:ln w="9525">
          <a:noFill/>
          <a:miter lim="800000"/>
          <a:headEnd/>
          <a:tailEnd/>
        </a:ln>
      </xdr:spPr>
    </xdr:pic>
    <xdr:clientData/>
  </xdr:twoCellAnchor>
  <xdr:twoCellAnchor editAs="oneCell">
    <xdr:from>
      <xdr:col>7</xdr:col>
      <xdr:colOff>47625</xdr:colOff>
      <xdr:row>0</xdr:row>
      <xdr:rowOff>57150</xdr:rowOff>
    </xdr:from>
    <xdr:to>
      <xdr:col>7</xdr:col>
      <xdr:colOff>1714500</xdr:colOff>
      <xdr:row>2</xdr:row>
      <xdr:rowOff>47625</xdr:rowOff>
    </xdr:to>
    <xdr:pic>
      <xdr:nvPicPr>
        <xdr:cNvPr id="51349" name="Grafik 3" descr="G:\Ref214\vertraulich\W398\AMIF\Formulare\AMIF Logo neu.JPG"/>
        <xdr:cNvPicPr>
          <a:picLocks noChangeAspect="1" noChangeArrowheads="1"/>
        </xdr:cNvPicPr>
      </xdr:nvPicPr>
      <xdr:blipFill>
        <a:blip xmlns:r="http://schemas.openxmlformats.org/officeDocument/2006/relationships" r:embed="rId2" cstate="print"/>
        <a:srcRect/>
        <a:stretch>
          <a:fillRect/>
        </a:stretch>
      </xdr:blipFill>
      <xdr:spPr bwMode="auto">
        <a:xfrm>
          <a:off x="13668375" y="57150"/>
          <a:ext cx="1666875" cy="971550"/>
        </a:xfrm>
        <a:prstGeom prst="rect">
          <a:avLst/>
        </a:prstGeom>
        <a:noFill/>
        <a:ln w="9525">
          <a:noFill/>
          <a:miter lim="800000"/>
          <a:headEnd/>
          <a:tailEnd/>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85725</xdr:colOff>
      <xdr:row>0</xdr:row>
      <xdr:rowOff>66675</xdr:rowOff>
    </xdr:from>
    <xdr:to>
      <xdr:col>1</xdr:col>
      <xdr:colOff>1390650</xdr:colOff>
      <xdr:row>2</xdr:row>
      <xdr:rowOff>276225</xdr:rowOff>
    </xdr:to>
    <xdr:pic>
      <xdr:nvPicPr>
        <xdr:cNvPr id="52375" name="Picture 27" descr="\\srvkolfile11\VERTRAULICH324$\V014\Eigene Dateien\Eigene Bilder\BAMF_Logo_C_S.jpg"/>
        <xdr:cNvPicPr>
          <a:picLocks noChangeAspect="1" noChangeArrowheads="1"/>
        </xdr:cNvPicPr>
      </xdr:nvPicPr>
      <xdr:blipFill>
        <a:blip xmlns:r="http://schemas.openxmlformats.org/officeDocument/2006/relationships" r:embed="rId1" cstate="print"/>
        <a:srcRect/>
        <a:stretch>
          <a:fillRect/>
        </a:stretch>
      </xdr:blipFill>
      <xdr:spPr bwMode="auto">
        <a:xfrm>
          <a:off x="85725" y="66675"/>
          <a:ext cx="1971675" cy="1190625"/>
        </a:xfrm>
        <a:prstGeom prst="rect">
          <a:avLst/>
        </a:prstGeom>
        <a:noFill/>
        <a:ln w="9525">
          <a:noFill/>
          <a:miter lim="800000"/>
          <a:headEnd/>
          <a:tailEnd/>
        </a:ln>
      </xdr:spPr>
    </xdr:pic>
    <xdr:clientData/>
  </xdr:twoCellAnchor>
  <xdr:twoCellAnchor editAs="oneCell">
    <xdr:from>
      <xdr:col>7</xdr:col>
      <xdr:colOff>85725</xdr:colOff>
      <xdr:row>0</xdr:row>
      <xdr:rowOff>47625</xdr:rowOff>
    </xdr:from>
    <xdr:to>
      <xdr:col>7</xdr:col>
      <xdr:colOff>1752600</xdr:colOff>
      <xdr:row>2</xdr:row>
      <xdr:rowOff>47625</xdr:rowOff>
    </xdr:to>
    <xdr:pic>
      <xdr:nvPicPr>
        <xdr:cNvPr id="52376" name="Grafik 3" descr="G:\Ref214\vertraulich\W398\AMIF\Formulare\AMIF Logo neu.JPG"/>
        <xdr:cNvPicPr>
          <a:picLocks noChangeAspect="1" noChangeArrowheads="1"/>
        </xdr:cNvPicPr>
      </xdr:nvPicPr>
      <xdr:blipFill>
        <a:blip xmlns:r="http://schemas.openxmlformats.org/officeDocument/2006/relationships" r:embed="rId2" cstate="print"/>
        <a:srcRect/>
        <a:stretch>
          <a:fillRect/>
        </a:stretch>
      </xdr:blipFill>
      <xdr:spPr bwMode="auto">
        <a:xfrm>
          <a:off x="13706475" y="47625"/>
          <a:ext cx="1666875" cy="981075"/>
        </a:xfrm>
        <a:prstGeom prst="rect">
          <a:avLst/>
        </a:prstGeom>
        <a:noFill/>
        <a:ln w="9525">
          <a:noFill/>
          <a:miter lim="800000"/>
          <a:headEnd/>
          <a:tailEnd/>
        </a:ln>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47625</xdr:colOff>
      <xdr:row>0</xdr:row>
      <xdr:rowOff>38100</xdr:rowOff>
    </xdr:from>
    <xdr:to>
      <xdr:col>1</xdr:col>
      <xdr:colOff>1685925</xdr:colOff>
      <xdr:row>2</xdr:row>
      <xdr:rowOff>247650</xdr:rowOff>
    </xdr:to>
    <xdr:pic>
      <xdr:nvPicPr>
        <xdr:cNvPr id="53378" name="Picture 27" descr="\\srvkolfile11\VERTRAULICH324$\V014\Eigene Dateien\Eigene Bilder\BAMF_Logo_C_S.jpg"/>
        <xdr:cNvPicPr>
          <a:picLocks noChangeAspect="1" noChangeArrowheads="1"/>
        </xdr:cNvPicPr>
      </xdr:nvPicPr>
      <xdr:blipFill>
        <a:blip xmlns:r="http://schemas.openxmlformats.org/officeDocument/2006/relationships" r:embed="rId1" cstate="print"/>
        <a:srcRect/>
        <a:stretch>
          <a:fillRect/>
        </a:stretch>
      </xdr:blipFill>
      <xdr:spPr bwMode="auto">
        <a:xfrm>
          <a:off x="47625" y="38100"/>
          <a:ext cx="1981200" cy="1190625"/>
        </a:xfrm>
        <a:prstGeom prst="rect">
          <a:avLst/>
        </a:prstGeom>
        <a:noFill/>
        <a:ln w="9525">
          <a:noFill/>
          <a:miter lim="800000"/>
          <a:headEnd/>
          <a:tailEnd/>
        </a:ln>
      </xdr:spPr>
    </xdr:pic>
    <xdr:clientData/>
  </xdr:twoCellAnchor>
  <xdr:twoCellAnchor editAs="oneCell">
    <xdr:from>
      <xdr:col>7</xdr:col>
      <xdr:colOff>47625</xdr:colOff>
      <xdr:row>0</xdr:row>
      <xdr:rowOff>38100</xdr:rowOff>
    </xdr:from>
    <xdr:to>
      <xdr:col>7</xdr:col>
      <xdr:colOff>1714500</xdr:colOff>
      <xdr:row>2</xdr:row>
      <xdr:rowOff>38100</xdr:rowOff>
    </xdr:to>
    <xdr:pic>
      <xdr:nvPicPr>
        <xdr:cNvPr id="53379" name="Grafik 3" descr="G:\Ref214\vertraulich\W398\AMIF\Formulare\AMIF Logo neu.JPG"/>
        <xdr:cNvPicPr>
          <a:picLocks noChangeAspect="1" noChangeArrowheads="1"/>
        </xdr:cNvPicPr>
      </xdr:nvPicPr>
      <xdr:blipFill>
        <a:blip xmlns:r="http://schemas.openxmlformats.org/officeDocument/2006/relationships" r:embed="rId2" cstate="print"/>
        <a:srcRect/>
        <a:stretch>
          <a:fillRect/>
        </a:stretch>
      </xdr:blipFill>
      <xdr:spPr bwMode="auto">
        <a:xfrm>
          <a:off x="12792075" y="38100"/>
          <a:ext cx="1666875" cy="981075"/>
        </a:xfrm>
        <a:prstGeom prst="rect">
          <a:avLst/>
        </a:prstGeom>
        <a:noFill/>
        <a:ln w="9525">
          <a:no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0</xdr:col>
          <xdr:colOff>66675</xdr:colOff>
          <xdr:row>8</xdr:row>
          <xdr:rowOff>104775</xdr:rowOff>
        </xdr:from>
        <xdr:to>
          <xdr:col>0</xdr:col>
          <xdr:colOff>304800</xdr:colOff>
          <xdr:row>8</xdr:row>
          <xdr:rowOff>323850</xdr:rowOff>
        </xdr:to>
        <xdr:sp macro="" textlink="">
          <xdr:nvSpPr>
            <xdr:cNvPr id="53249" name="Check Box 1" hidden="1">
              <a:extLst>
                <a:ext uri="{63B3BB69-23CF-44E3-9099-C40C66FF867C}">
                  <a14:compatExt spid="_x0000_s532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14</xdr:row>
          <xdr:rowOff>104775</xdr:rowOff>
        </xdr:from>
        <xdr:to>
          <xdr:col>0</xdr:col>
          <xdr:colOff>304800</xdr:colOff>
          <xdr:row>14</xdr:row>
          <xdr:rowOff>323850</xdr:rowOff>
        </xdr:to>
        <xdr:sp macro="" textlink="">
          <xdr:nvSpPr>
            <xdr:cNvPr id="53250" name="Check Box 2" hidden="1">
              <a:extLst>
                <a:ext uri="{63B3BB69-23CF-44E3-9099-C40C66FF867C}">
                  <a14:compatExt spid="_x0000_s532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21</xdr:row>
          <xdr:rowOff>104775</xdr:rowOff>
        </xdr:from>
        <xdr:to>
          <xdr:col>0</xdr:col>
          <xdr:colOff>285750</xdr:colOff>
          <xdr:row>21</xdr:row>
          <xdr:rowOff>323850</xdr:rowOff>
        </xdr:to>
        <xdr:sp macro="" textlink="">
          <xdr:nvSpPr>
            <xdr:cNvPr id="53251" name="Check Box 3" hidden="1">
              <a:extLst>
                <a:ext uri="{63B3BB69-23CF-44E3-9099-C40C66FF867C}">
                  <a14:compatExt spid="_x0000_s532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28</xdr:row>
          <xdr:rowOff>114300</xdr:rowOff>
        </xdr:from>
        <xdr:to>
          <xdr:col>0</xdr:col>
          <xdr:colOff>333375</xdr:colOff>
          <xdr:row>28</xdr:row>
          <xdr:rowOff>333375</xdr:rowOff>
        </xdr:to>
        <xdr:sp macro="" textlink="">
          <xdr:nvSpPr>
            <xdr:cNvPr id="53252" name="Check Box 4" hidden="1">
              <a:extLst>
                <a:ext uri="{63B3BB69-23CF-44E3-9099-C40C66FF867C}">
                  <a14:compatExt spid="_x0000_s532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35</xdr:row>
          <xdr:rowOff>104775</xdr:rowOff>
        </xdr:from>
        <xdr:to>
          <xdr:col>0</xdr:col>
          <xdr:colOff>314325</xdr:colOff>
          <xdr:row>35</xdr:row>
          <xdr:rowOff>342900</xdr:rowOff>
        </xdr:to>
        <xdr:sp macro="" textlink="">
          <xdr:nvSpPr>
            <xdr:cNvPr id="53253" name="Check Box 5" hidden="1">
              <a:extLst>
                <a:ext uri="{63B3BB69-23CF-44E3-9099-C40C66FF867C}">
                  <a14:compatExt spid="_x0000_s532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47625</xdr:colOff>
          <xdr:row>42</xdr:row>
          <xdr:rowOff>123825</xdr:rowOff>
        </xdr:from>
        <xdr:to>
          <xdr:col>0</xdr:col>
          <xdr:colOff>295275</xdr:colOff>
          <xdr:row>42</xdr:row>
          <xdr:rowOff>342900</xdr:rowOff>
        </xdr:to>
        <xdr:sp macro="" textlink="">
          <xdr:nvSpPr>
            <xdr:cNvPr id="53254" name="Check Box 6" hidden="1">
              <a:extLst>
                <a:ext uri="{63B3BB69-23CF-44E3-9099-C40C66FF867C}">
                  <a14:compatExt spid="_x0000_s532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49</xdr:row>
          <xdr:rowOff>38100</xdr:rowOff>
        </xdr:from>
        <xdr:to>
          <xdr:col>0</xdr:col>
          <xdr:colOff>314325</xdr:colOff>
          <xdr:row>49</xdr:row>
          <xdr:rowOff>266700</xdr:rowOff>
        </xdr:to>
        <xdr:sp macro="" textlink="">
          <xdr:nvSpPr>
            <xdr:cNvPr id="53255" name="Check Box 7" hidden="1">
              <a:extLst>
                <a:ext uri="{63B3BB69-23CF-44E3-9099-C40C66FF867C}">
                  <a14:compatExt spid="_x0000_s532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54</xdr:row>
          <xdr:rowOff>104775</xdr:rowOff>
        </xdr:from>
        <xdr:to>
          <xdr:col>0</xdr:col>
          <xdr:colOff>323850</xdr:colOff>
          <xdr:row>54</xdr:row>
          <xdr:rowOff>342900</xdr:rowOff>
        </xdr:to>
        <xdr:sp macro="" textlink="">
          <xdr:nvSpPr>
            <xdr:cNvPr id="53257" name="Check Box 9" hidden="1">
              <a:extLst>
                <a:ext uri="{63B3BB69-23CF-44E3-9099-C40C66FF867C}">
                  <a14:compatExt spid="_x0000_s532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14</xdr:row>
          <xdr:rowOff>104775</xdr:rowOff>
        </xdr:from>
        <xdr:to>
          <xdr:col>0</xdr:col>
          <xdr:colOff>304800</xdr:colOff>
          <xdr:row>14</xdr:row>
          <xdr:rowOff>333375</xdr:rowOff>
        </xdr:to>
        <xdr:sp macro="" textlink="">
          <xdr:nvSpPr>
            <xdr:cNvPr id="53258" name="Check Box 10" hidden="1">
              <a:extLst>
                <a:ext uri="{63B3BB69-23CF-44E3-9099-C40C66FF867C}">
                  <a14:compatExt spid="_x0000_s532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28</xdr:row>
          <xdr:rowOff>104775</xdr:rowOff>
        </xdr:from>
        <xdr:to>
          <xdr:col>0</xdr:col>
          <xdr:colOff>304800</xdr:colOff>
          <xdr:row>28</xdr:row>
          <xdr:rowOff>333375</xdr:rowOff>
        </xdr:to>
        <xdr:sp macro="" textlink="">
          <xdr:nvSpPr>
            <xdr:cNvPr id="53259" name="Check Box 11" hidden="1">
              <a:extLst>
                <a:ext uri="{63B3BB69-23CF-44E3-9099-C40C66FF867C}">
                  <a14:compatExt spid="_x0000_s532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35</xdr:row>
          <xdr:rowOff>104775</xdr:rowOff>
        </xdr:from>
        <xdr:to>
          <xdr:col>0</xdr:col>
          <xdr:colOff>304800</xdr:colOff>
          <xdr:row>35</xdr:row>
          <xdr:rowOff>333375</xdr:rowOff>
        </xdr:to>
        <xdr:sp macro="" textlink="">
          <xdr:nvSpPr>
            <xdr:cNvPr id="53260" name="Check Box 12" hidden="1">
              <a:extLst>
                <a:ext uri="{63B3BB69-23CF-44E3-9099-C40C66FF867C}">
                  <a14:compatExt spid="_x0000_s532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9</xdr:row>
          <xdr:rowOff>104775</xdr:rowOff>
        </xdr:from>
        <xdr:to>
          <xdr:col>0</xdr:col>
          <xdr:colOff>304800</xdr:colOff>
          <xdr:row>9</xdr:row>
          <xdr:rowOff>333375</xdr:rowOff>
        </xdr:to>
        <xdr:sp macro="" textlink="">
          <xdr:nvSpPr>
            <xdr:cNvPr id="53262" name="Check Box 14" hidden="1">
              <a:extLst>
                <a:ext uri="{63B3BB69-23CF-44E3-9099-C40C66FF867C}">
                  <a14:compatExt spid="_x0000_s532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oleObject" Target="../embeddings/oleObject4.bin"/><Relationship Id="rId3" Type="http://schemas.openxmlformats.org/officeDocument/2006/relationships/vmlDrawing" Target="../drawings/vmlDrawing1.vml"/><Relationship Id="rId7" Type="http://schemas.openxmlformats.org/officeDocument/2006/relationships/oleObject" Target="../embeddings/oleObject3.bin"/><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oleObject" Target="../embeddings/oleObject2.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bundesfinanzministerium.de/Content/DE/Standardartikel/Themen/Oeffentliche_Finanzen/Bundeshaushalt/personalkostensaetze-2018-anl.pdf;jsessionid=CFF838002FAE37B22640A10F4EA01D8C.delivery2-master?__blob=publicationFile&amp;v=3https://www.bundesfinanz" TargetMode="External"/><Relationship Id="rId1" Type="http://schemas.openxmlformats.org/officeDocument/2006/relationships/hyperlink" Target="https://www.bundesfinanzministerium.de/Content/DE/Standardartikel/Themen/Oeffentliche_Finanzen/Bundeshaushalt/personalkostensaetze-2018-anl.pdf;jsessionid=5DB543848274EB0B84D5DD4A0D5321D9?__blob=publicationFile&amp;v=2" TargetMode="External"/><Relationship Id="rId6" Type="http://schemas.openxmlformats.org/officeDocument/2006/relationships/comments" Target="../comments1.xml"/><Relationship Id="rId5" Type="http://schemas.openxmlformats.org/officeDocument/2006/relationships/vmlDrawing" Target="../drawings/vmlDrawing2.vm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8.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8.xml"/><Relationship Id="rId16" Type="http://schemas.openxmlformats.org/officeDocument/2006/relationships/comments" Target="../comments7.xml"/><Relationship Id="rId1" Type="http://schemas.openxmlformats.org/officeDocument/2006/relationships/printerSettings" Target="../printerSettings/printerSettings8.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5:I62"/>
  <sheetViews>
    <sheetView showGridLines="0" tabSelected="1" view="pageBreakPreview" topLeftCell="A9" zoomScale="90" zoomScaleNormal="100" zoomScaleSheetLayoutView="90" workbookViewId="0">
      <selection activeCell="A34" sqref="A34"/>
    </sheetView>
  </sheetViews>
  <sheetFormatPr baseColWidth="10" defaultColWidth="11.5703125" defaultRowHeight="12.75"/>
  <cols>
    <col min="1" max="1" width="7.7109375" style="10" customWidth="1"/>
    <col min="2" max="3" width="11.5703125" style="10" customWidth="1"/>
    <col min="4" max="4" width="2.28515625" style="10" customWidth="1"/>
    <col min="5" max="5" width="6.42578125" style="10" customWidth="1"/>
    <col min="6" max="6" width="11.5703125" style="10" customWidth="1"/>
    <col min="7" max="7" width="9" style="10" customWidth="1"/>
    <col min="8" max="8" width="21.5703125" style="10" customWidth="1"/>
    <col min="9" max="9" width="29.5703125" style="10" customWidth="1"/>
    <col min="10" max="16384" width="11.5703125" style="10"/>
  </cols>
  <sheetData>
    <row r="5" spans="1:9">
      <c r="G5" s="14"/>
      <c r="H5" s="112"/>
      <c r="I5" s="112"/>
    </row>
    <row r="6" spans="1:9">
      <c r="G6" s="14"/>
      <c r="H6" s="15"/>
      <c r="I6" s="11"/>
    </row>
    <row r="7" spans="1:9">
      <c r="G7" s="14"/>
      <c r="H7" s="15"/>
      <c r="I7" s="11"/>
    </row>
    <row r="8" spans="1:9">
      <c r="G8" s="14"/>
      <c r="H8" s="15"/>
      <c r="I8" s="11"/>
    </row>
    <row r="9" spans="1:9">
      <c r="A9" s="16"/>
      <c r="B9" s="16"/>
      <c r="C9" s="16"/>
      <c r="D9" s="16"/>
      <c r="E9" s="16"/>
      <c r="F9" s="16"/>
      <c r="G9" s="16"/>
      <c r="H9" s="16"/>
      <c r="I9" s="17"/>
    </row>
    <row r="10" spans="1:9" ht="16.5" customHeight="1">
      <c r="A10" s="104" t="s">
        <v>48</v>
      </c>
      <c r="B10" s="104"/>
      <c r="C10" s="104"/>
      <c r="D10" s="104"/>
      <c r="E10" s="104"/>
      <c r="F10" s="104"/>
      <c r="G10" s="104"/>
      <c r="H10" s="104"/>
      <c r="I10" s="104"/>
    </row>
    <row r="11" spans="1:9" ht="12.75" customHeight="1">
      <c r="A11" s="1"/>
      <c r="B11" s="1"/>
      <c r="C11" s="1"/>
      <c r="D11" s="1"/>
      <c r="E11" s="1"/>
      <c r="F11" s="1"/>
      <c r="G11" s="1"/>
      <c r="H11" s="1"/>
      <c r="I11" s="1"/>
    </row>
    <row r="12" spans="1:9" ht="16.5" customHeight="1">
      <c r="A12" s="105" t="s">
        <v>26</v>
      </c>
      <c r="B12" s="105"/>
      <c r="C12" s="105"/>
      <c r="D12" s="18"/>
      <c r="E12" s="108"/>
      <c r="F12" s="108"/>
      <c r="G12" s="108"/>
      <c r="H12" s="108"/>
      <c r="I12" s="108"/>
    </row>
    <row r="13" spans="1:9">
      <c r="A13" s="2"/>
      <c r="B13" s="2"/>
      <c r="C13" s="2"/>
      <c r="D13" s="18"/>
      <c r="E13" s="18"/>
      <c r="F13" s="18"/>
      <c r="G13" s="18"/>
      <c r="H13" s="18"/>
      <c r="I13" s="19"/>
    </row>
    <row r="14" spans="1:9" ht="16.5" customHeight="1">
      <c r="A14" s="106" t="s">
        <v>1</v>
      </c>
      <c r="B14" s="106"/>
      <c r="C14" s="106"/>
      <c r="D14" s="18"/>
      <c r="E14" s="110"/>
      <c r="F14" s="110"/>
      <c r="G14" s="67"/>
      <c r="H14" s="18"/>
      <c r="I14" s="19"/>
    </row>
    <row r="15" spans="1:9">
      <c r="A15" s="3"/>
      <c r="B15" s="3"/>
      <c r="C15" s="3"/>
      <c r="D15" s="18"/>
      <c r="E15" s="20"/>
      <c r="F15" s="20"/>
      <c r="G15" s="20"/>
      <c r="H15" s="18"/>
      <c r="I15" s="4"/>
    </row>
    <row r="16" spans="1:9" ht="16.5" customHeight="1">
      <c r="A16" s="106" t="s">
        <v>35</v>
      </c>
      <c r="B16" s="106"/>
      <c r="C16" s="106"/>
      <c r="D16" s="18"/>
      <c r="E16" s="109"/>
      <c r="F16" s="110"/>
      <c r="G16" s="66" t="s">
        <v>25</v>
      </c>
      <c r="H16" s="68"/>
      <c r="I16" s="19"/>
    </row>
    <row r="17" spans="1:9">
      <c r="A17" s="107"/>
      <c r="B17" s="107"/>
      <c r="C17" s="107"/>
      <c r="D17" s="107"/>
      <c r="E17" s="107"/>
      <c r="F17" s="107"/>
      <c r="G17" s="107"/>
      <c r="H17" s="107"/>
      <c r="I17" s="107"/>
    </row>
    <row r="18" spans="1:9" ht="24.75" customHeight="1">
      <c r="A18" s="98" t="s">
        <v>39</v>
      </c>
      <c r="B18" s="99"/>
      <c r="C18" s="99"/>
      <c r="D18" s="99"/>
      <c r="E18" s="99"/>
      <c r="F18" s="99"/>
      <c r="G18" s="99"/>
      <c r="H18" s="99"/>
      <c r="I18" s="100"/>
    </row>
    <row r="19" spans="1:9" ht="12.75" customHeight="1">
      <c r="A19" s="101"/>
      <c r="B19" s="101"/>
      <c r="C19" s="101"/>
      <c r="D19" s="101"/>
      <c r="E19" s="101"/>
      <c r="F19" s="101"/>
      <c r="G19" s="101"/>
      <c r="H19" s="101"/>
      <c r="I19" s="101"/>
    </row>
    <row r="20" spans="1:9" ht="12.75" customHeight="1">
      <c r="A20" s="111"/>
      <c r="B20" s="111"/>
      <c r="C20" s="111"/>
      <c r="D20" s="111"/>
      <c r="E20" s="111"/>
      <c r="F20" s="111"/>
      <c r="G20" s="111"/>
      <c r="H20" s="111"/>
      <c r="I20" s="111"/>
    </row>
    <row r="21" spans="1:9" ht="16.5" customHeight="1">
      <c r="A21" s="102" t="s">
        <v>0</v>
      </c>
      <c r="B21" s="102"/>
      <c r="C21" s="102"/>
      <c r="D21" s="102"/>
      <c r="E21" s="102"/>
      <c r="F21" s="102"/>
      <c r="G21" s="102"/>
      <c r="H21" s="102"/>
      <c r="I21" s="102"/>
    </row>
    <row r="22" spans="1:9" ht="12.75" customHeight="1">
      <c r="A22" s="103"/>
      <c r="B22" s="103"/>
      <c r="C22" s="103"/>
      <c r="D22" s="103"/>
      <c r="E22" s="103"/>
      <c r="F22" s="103"/>
      <c r="G22" s="103"/>
      <c r="H22" s="103"/>
      <c r="I22" s="5"/>
    </row>
    <row r="23" spans="1:9" ht="30" customHeight="1">
      <c r="A23" s="114" t="s">
        <v>9</v>
      </c>
      <c r="B23" s="115"/>
      <c r="C23" s="121"/>
      <c r="D23" s="121"/>
      <c r="E23" s="121"/>
      <c r="F23" s="121"/>
      <c r="G23" s="121"/>
      <c r="H23" s="122"/>
      <c r="I23" s="89">
        <f>Personalausgaben!G177</f>
        <v>0</v>
      </c>
    </row>
    <row r="24" spans="1:9" ht="30" customHeight="1">
      <c r="A24" s="114" t="s">
        <v>10</v>
      </c>
      <c r="B24" s="115"/>
      <c r="C24" s="121"/>
      <c r="D24" s="121"/>
      <c r="E24" s="121"/>
      <c r="F24" s="121"/>
      <c r="G24" s="121"/>
      <c r="H24" s="122"/>
      <c r="I24" s="89">
        <f>Reisekosten!H76</f>
        <v>0</v>
      </c>
    </row>
    <row r="25" spans="1:9" ht="30" customHeight="1">
      <c r="A25" s="114" t="s">
        <v>14</v>
      </c>
      <c r="B25" s="115"/>
      <c r="C25" s="133"/>
      <c r="D25" s="133"/>
      <c r="E25" s="133"/>
      <c r="F25" s="133"/>
      <c r="G25" s="133"/>
      <c r="H25" s="134"/>
      <c r="I25" s="90">
        <f>Ausrüstungsgegenstände!H76</f>
        <v>0</v>
      </c>
    </row>
    <row r="26" spans="1:9" ht="30" customHeight="1">
      <c r="A26" s="114" t="s">
        <v>15</v>
      </c>
      <c r="B26" s="115"/>
      <c r="C26" s="133"/>
      <c r="D26" s="133"/>
      <c r="E26" s="133"/>
      <c r="F26" s="133"/>
      <c r="G26" s="133"/>
      <c r="H26" s="134"/>
      <c r="I26" s="90">
        <f>Immobilien!H76</f>
        <v>0</v>
      </c>
    </row>
    <row r="27" spans="1:9" ht="30" customHeight="1">
      <c r="A27" s="114" t="s">
        <v>11</v>
      </c>
      <c r="B27" s="115"/>
      <c r="C27" s="133"/>
      <c r="D27" s="133"/>
      <c r="E27" s="133"/>
      <c r="F27" s="133"/>
      <c r="G27" s="133"/>
      <c r="H27" s="134"/>
      <c r="I27" s="90">
        <f>Sonstige_direkte_Ausgaben!H76</f>
        <v>0</v>
      </c>
    </row>
    <row r="28" spans="1:9" ht="15" customHeight="1">
      <c r="A28" s="135" t="s">
        <v>12</v>
      </c>
      <c r="B28" s="136"/>
      <c r="C28" s="136"/>
      <c r="D28" s="136"/>
      <c r="E28" s="136"/>
      <c r="F28" s="161" t="s">
        <v>47</v>
      </c>
      <c r="G28" s="161"/>
      <c r="H28" s="159">
        <f>IFERROR((I28/I30),0)</f>
        <v>0</v>
      </c>
      <c r="I28" s="154">
        <f>Unterverträge!H76</f>
        <v>0</v>
      </c>
    </row>
    <row r="29" spans="1:9" ht="15" customHeight="1">
      <c r="A29" s="137"/>
      <c r="B29" s="138"/>
      <c r="C29" s="138"/>
      <c r="D29" s="138"/>
      <c r="E29" s="138"/>
      <c r="F29" s="162"/>
      <c r="G29" s="162"/>
      <c r="H29" s="160"/>
      <c r="I29" s="155"/>
    </row>
    <row r="30" spans="1:9" ht="15" hidden="1">
      <c r="A30" s="13"/>
      <c r="B30" s="6"/>
      <c r="C30" s="6"/>
      <c r="D30" s="6"/>
      <c r="E30" s="6"/>
      <c r="F30" s="6"/>
      <c r="G30" s="7"/>
      <c r="H30" s="8"/>
      <c r="I30" s="72">
        <f>I31</f>
        <v>0</v>
      </c>
    </row>
    <row r="31" spans="1:9" ht="19.5" customHeight="1" thickBot="1">
      <c r="A31" s="129" t="s">
        <v>7</v>
      </c>
      <c r="B31" s="130"/>
      <c r="C31" s="130"/>
      <c r="D31" s="130"/>
      <c r="E31" s="130"/>
      <c r="F31" s="130"/>
      <c r="G31" s="130"/>
      <c r="H31" s="131"/>
      <c r="I31" s="92">
        <f>SUM(I23:I29)</f>
        <v>0</v>
      </c>
    </row>
    <row r="32" spans="1:9" ht="19.5" customHeight="1">
      <c r="A32" s="124" t="s">
        <v>52</v>
      </c>
      <c r="B32" s="125"/>
      <c r="C32" s="125"/>
      <c r="D32" s="125"/>
      <c r="E32" s="125"/>
      <c r="F32" s="125"/>
      <c r="G32" s="125"/>
      <c r="H32" s="126"/>
      <c r="I32" s="93"/>
    </row>
    <row r="33" spans="1:9" ht="30.75" customHeight="1">
      <c r="A33" s="96"/>
      <c r="B33" s="135" t="s">
        <v>51</v>
      </c>
      <c r="C33" s="136"/>
      <c r="D33" s="136"/>
      <c r="E33" s="136"/>
      <c r="F33" s="136"/>
      <c r="G33" s="136"/>
      <c r="H33" s="163"/>
      <c r="I33" s="94">
        <f>IF(A33="",0,ROUNDDOWN((I23/100*15),2))</f>
        <v>0</v>
      </c>
    </row>
    <row r="34" spans="1:9" ht="30.75" customHeight="1" thickBot="1">
      <c r="A34" s="97"/>
      <c r="B34" s="148" t="s">
        <v>50</v>
      </c>
      <c r="C34" s="149"/>
      <c r="D34" s="149"/>
      <c r="E34" s="149"/>
      <c r="F34" s="149"/>
      <c r="G34" s="149"/>
      <c r="H34" s="150"/>
      <c r="I34" s="95">
        <f>IF(A34="",0,ROUNDDOWN((I31/100*7),2))</f>
        <v>0</v>
      </c>
    </row>
    <row r="35" spans="1:9" ht="24" customHeight="1" thickBot="1">
      <c r="A35" s="156" t="s">
        <v>3</v>
      </c>
      <c r="B35" s="157"/>
      <c r="C35" s="157"/>
      <c r="D35" s="157"/>
      <c r="E35" s="157"/>
      <c r="F35" s="157"/>
      <c r="G35" s="157"/>
      <c r="H35" s="158"/>
      <c r="I35" s="73">
        <f>SUM(I31+I33+I34)</f>
        <v>0</v>
      </c>
    </row>
    <row r="36" spans="1:9">
      <c r="A36" s="127"/>
      <c r="B36" s="127"/>
      <c r="C36" s="127"/>
      <c r="D36" s="127"/>
      <c r="E36" s="127"/>
      <c r="F36" s="127"/>
      <c r="G36" s="127"/>
      <c r="H36" s="127"/>
      <c r="I36" s="127"/>
    </row>
    <row r="37" spans="1:9">
      <c r="A37" s="128"/>
      <c r="B37" s="128"/>
      <c r="C37" s="128"/>
      <c r="D37" s="128"/>
      <c r="E37" s="128"/>
      <c r="F37" s="128"/>
      <c r="G37" s="128"/>
      <c r="H37" s="128"/>
      <c r="I37" s="128"/>
    </row>
    <row r="38" spans="1:9" ht="16.5" customHeight="1">
      <c r="A38" s="132" t="s">
        <v>13</v>
      </c>
      <c r="B38" s="132"/>
      <c r="C38" s="132"/>
      <c r="D38" s="132"/>
      <c r="E38" s="132"/>
      <c r="F38" s="132"/>
      <c r="G38" s="132"/>
      <c r="H38" s="132"/>
      <c r="I38" s="132"/>
    </row>
    <row r="39" spans="1:9" ht="12.75" customHeight="1">
      <c r="A39" s="123"/>
      <c r="B39" s="123"/>
      <c r="C39" s="123"/>
      <c r="D39" s="123"/>
      <c r="E39" s="123"/>
      <c r="F39" s="123"/>
      <c r="G39" s="123"/>
      <c r="H39" s="123"/>
      <c r="I39" s="123"/>
    </row>
    <row r="40" spans="1:9" ht="30" customHeight="1">
      <c r="A40" s="118" t="s">
        <v>4</v>
      </c>
      <c r="B40" s="119"/>
      <c r="C40" s="119"/>
      <c r="D40" s="119"/>
      <c r="E40" s="119"/>
      <c r="F40" s="119"/>
      <c r="G40" s="119"/>
      <c r="H40" s="120"/>
      <c r="I40" s="90">
        <f>Einnahmen!H9</f>
        <v>0</v>
      </c>
    </row>
    <row r="41" spans="1:9" ht="30" customHeight="1">
      <c r="A41" s="114" t="s">
        <v>6</v>
      </c>
      <c r="B41" s="115"/>
      <c r="C41" s="115"/>
      <c r="D41" s="115"/>
      <c r="E41" s="115"/>
      <c r="F41" s="117" t="s">
        <v>45</v>
      </c>
      <c r="G41" s="117"/>
      <c r="H41" s="22">
        <f>IFERROR(ROUNDUP((I41/I35),4),0)</f>
        <v>0</v>
      </c>
      <c r="I41" s="90">
        <f>Einnahmen!H10</f>
        <v>0</v>
      </c>
    </row>
    <row r="42" spans="1:9" ht="30" customHeight="1">
      <c r="A42" s="114" t="s">
        <v>17</v>
      </c>
      <c r="B42" s="115"/>
      <c r="C42" s="115"/>
      <c r="D42" s="115"/>
      <c r="E42" s="115"/>
      <c r="F42" s="115"/>
      <c r="G42" s="115"/>
      <c r="H42" s="116"/>
      <c r="I42" s="90">
        <f>Einnahmen!H15</f>
        <v>0</v>
      </c>
    </row>
    <row r="43" spans="1:9" ht="30" customHeight="1">
      <c r="A43" s="114" t="s">
        <v>18</v>
      </c>
      <c r="B43" s="115"/>
      <c r="C43" s="115"/>
      <c r="D43" s="115"/>
      <c r="E43" s="115"/>
      <c r="F43" s="115"/>
      <c r="G43" s="115"/>
      <c r="H43" s="116"/>
      <c r="I43" s="90">
        <f>Einnahmen!H22</f>
        <v>0</v>
      </c>
    </row>
    <row r="44" spans="1:9" ht="30" customHeight="1">
      <c r="A44" s="114" t="s">
        <v>19</v>
      </c>
      <c r="B44" s="115"/>
      <c r="C44" s="115"/>
      <c r="D44" s="115"/>
      <c r="E44" s="115"/>
      <c r="F44" s="115"/>
      <c r="G44" s="115"/>
      <c r="H44" s="116"/>
      <c r="I44" s="90">
        <f>Einnahmen!H29</f>
        <v>0</v>
      </c>
    </row>
    <row r="45" spans="1:9" ht="30" customHeight="1">
      <c r="A45" s="114" t="s">
        <v>16</v>
      </c>
      <c r="B45" s="115"/>
      <c r="C45" s="115"/>
      <c r="D45" s="115"/>
      <c r="E45" s="115"/>
      <c r="F45" s="115"/>
      <c r="G45" s="115"/>
      <c r="H45" s="116"/>
      <c r="I45" s="90">
        <f>Einnahmen!H36</f>
        <v>0</v>
      </c>
    </row>
    <row r="46" spans="1:9" ht="30" customHeight="1">
      <c r="A46" s="114" t="s">
        <v>20</v>
      </c>
      <c r="B46" s="115"/>
      <c r="C46" s="115"/>
      <c r="D46" s="115"/>
      <c r="E46" s="115"/>
      <c r="F46" s="115"/>
      <c r="G46" s="115"/>
      <c r="H46" s="116"/>
      <c r="I46" s="90">
        <f>Einnahmen!H43</f>
        <v>0</v>
      </c>
    </row>
    <row r="47" spans="1:9" ht="30" customHeight="1">
      <c r="A47" s="114" t="s">
        <v>21</v>
      </c>
      <c r="B47" s="115"/>
      <c r="C47" s="115"/>
      <c r="D47" s="115"/>
      <c r="E47" s="115"/>
      <c r="F47" s="115"/>
      <c r="G47" s="115"/>
      <c r="H47" s="116"/>
      <c r="I47" s="90">
        <f>Einnahmen!H50</f>
        <v>0</v>
      </c>
    </row>
    <row r="48" spans="1:9" ht="30" customHeight="1" thickBot="1">
      <c r="A48" s="148" t="s">
        <v>22</v>
      </c>
      <c r="B48" s="149"/>
      <c r="C48" s="149"/>
      <c r="D48" s="149"/>
      <c r="E48" s="149"/>
      <c r="F48" s="149"/>
      <c r="G48" s="149"/>
      <c r="H48" s="150"/>
      <c r="I48" s="90">
        <f>Einnahmen!H55</f>
        <v>0</v>
      </c>
    </row>
    <row r="49" spans="1:9" ht="24.75" customHeight="1" thickBot="1">
      <c r="A49" s="151" t="s">
        <v>5</v>
      </c>
      <c r="B49" s="152"/>
      <c r="C49" s="152"/>
      <c r="D49" s="152"/>
      <c r="E49" s="152"/>
      <c r="F49" s="152"/>
      <c r="G49" s="152"/>
      <c r="H49" s="153"/>
      <c r="I49" s="74">
        <f>SUM(I40:I48)</f>
        <v>0</v>
      </c>
    </row>
    <row r="51" spans="1:9" ht="12.75" customHeight="1">
      <c r="A51" s="9" t="s">
        <v>44</v>
      </c>
    </row>
    <row r="52" spans="1:9" ht="16.5" customHeight="1">
      <c r="A52" s="10" t="s">
        <v>46</v>
      </c>
    </row>
    <row r="53" spans="1:9">
      <c r="A53" s="12"/>
      <c r="B53" s="12"/>
      <c r="C53" s="12"/>
      <c r="D53" s="12"/>
      <c r="E53" s="12"/>
      <c r="F53" s="12"/>
      <c r="G53" s="12"/>
      <c r="H53" s="12"/>
      <c r="I53" s="12"/>
    </row>
    <row r="54" spans="1:9">
      <c r="A54" s="113" t="s">
        <v>8</v>
      </c>
      <c r="B54" s="113"/>
      <c r="C54" s="113"/>
      <c r="D54" s="113"/>
      <c r="E54" s="113"/>
      <c r="F54" s="113"/>
      <c r="G54" s="113"/>
      <c r="H54" s="113"/>
      <c r="I54" s="113"/>
    </row>
    <row r="55" spans="1:9">
      <c r="A55" s="113"/>
      <c r="B55" s="113"/>
      <c r="C55" s="113"/>
      <c r="D55" s="113"/>
      <c r="E55" s="113"/>
      <c r="F55" s="113"/>
      <c r="G55" s="113"/>
      <c r="H55" s="113"/>
      <c r="I55" s="113"/>
    </row>
    <row r="57" spans="1:9">
      <c r="A57" s="139" t="s">
        <v>2</v>
      </c>
      <c r="B57" s="140"/>
      <c r="C57" s="140"/>
      <c r="D57" s="140"/>
      <c r="E57" s="140"/>
      <c r="F57" s="140"/>
      <c r="G57" s="140"/>
      <c r="H57" s="140"/>
      <c r="I57" s="141"/>
    </row>
    <row r="58" spans="1:9">
      <c r="A58" s="142"/>
      <c r="B58" s="143"/>
      <c r="C58" s="143"/>
      <c r="D58" s="143"/>
      <c r="E58" s="143"/>
      <c r="F58" s="143"/>
      <c r="G58" s="143"/>
      <c r="H58" s="143"/>
      <c r="I58" s="144"/>
    </row>
    <row r="59" spans="1:9">
      <c r="A59" s="142"/>
      <c r="B59" s="143"/>
      <c r="C59" s="143"/>
      <c r="D59" s="143"/>
      <c r="E59" s="143"/>
      <c r="F59" s="143"/>
      <c r="G59" s="143"/>
      <c r="H59" s="143"/>
      <c r="I59" s="144"/>
    </row>
    <row r="60" spans="1:9">
      <c r="A60" s="145"/>
      <c r="B60" s="146"/>
      <c r="C60" s="146"/>
      <c r="D60" s="146"/>
      <c r="E60" s="146"/>
      <c r="F60" s="146"/>
      <c r="G60" s="146"/>
      <c r="H60" s="146"/>
      <c r="I60" s="147"/>
    </row>
    <row r="62" spans="1:9">
      <c r="H62" s="21"/>
    </row>
  </sheetData>
  <sheetProtection algorithmName="SHA-512" hashValue="5TTl3Ipg5qI6DtfNV3VO2FNCKo6TvxE/GiVH3ShO0QHXhSFQEti+ujP7EoYu6hJt8JuYu40HLzi64NS/ImM6MQ==" saltValue="4GykVDO7Cvgz/KMsMGJMYg==" spinCount="100000" sheet="1" selectLockedCells="1"/>
  <mergeCells count="45">
    <mergeCell ref="A28:E29"/>
    <mergeCell ref="A26:H26"/>
    <mergeCell ref="A45:H45"/>
    <mergeCell ref="A57:I60"/>
    <mergeCell ref="A44:H44"/>
    <mergeCell ref="A46:H46"/>
    <mergeCell ref="A47:H47"/>
    <mergeCell ref="A48:H48"/>
    <mergeCell ref="A49:H49"/>
    <mergeCell ref="I28:I29"/>
    <mergeCell ref="A35:H35"/>
    <mergeCell ref="A27:H27"/>
    <mergeCell ref="H28:H29"/>
    <mergeCell ref="F28:G29"/>
    <mergeCell ref="B33:H33"/>
    <mergeCell ref="B34:H34"/>
    <mergeCell ref="H5:I5"/>
    <mergeCell ref="A54:I55"/>
    <mergeCell ref="A42:H42"/>
    <mergeCell ref="A43:H43"/>
    <mergeCell ref="A41:E41"/>
    <mergeCell ref="F41:G41"/>
    <mergeCell ref="A40:H40"/>
    <mergeCell ref="A23:H23"/>
    <mergeCell ref="A39:I39"/>
    <mergeCell ref="A32:H32"/>
    <mergeCell ref="A36:I36"/>
    <mergeCell ref="A37:I37"/>
    <mergeCell ref="A31:H31"/>
    <mergeCell ref="A38:I38"/>
    <mergeCell ref="A24:H24"/>
    <mergeCell ref="A25:H25"/>
    <mergeCell ref="A18:I18"/>
    <mergeCell ref="A19:I19"/>
    <mergeCell ref="A21:I21"/>
    <mergeCell ref="A22:H22"/>
    <mergeCell ref="A10:I10"/>
    <mergeCell ref="A12:C12"/>
    <mergeCell ref="A14:C14"/>
    <mergeCell ref="A17:I17"/>
    <mergeCell ref="E12:I12"/>
    <mergeCell ref="A16:C16"/>
    <mergeCell ref="E16:F16"/>
    <mergeCell ref="E14:F14"/>
    <mergeCell ref="A20:I20"/>
  </mergeCells>
  <phoneticPr fontId="0" type="noConversion"/>
  <printOptions horizontalCentered="1"/>
  <pageMargins left="0.78740157480314965" right="0.78740157480314965" top="0.98425196850393704" bottom="0.98425196850393704" header="0.51181102362204722" footer="0.51181102362204722"/>
  <pageSetup paperSize="9" scale="60" orientation="portrait" r:id="rId1"/>
  <headerFooter alignWithMargins="0">
    <oddFooter>&amp;LEU-ZustB&amp;C&amp;P&amp;RAufforderung 2018</oddFooter>
  </headerFooter>
  <colBreaks count="1" manualBreakCount="1">
    <brk id="9" max="1048575" man="1"/>
  </colBreaks>
  <drawing r:id="rId2"/>
  <legacyDrawing r:id="rId3"/>
  <oleObjects>
    <mc:AlternateContent xmlns:mc="http://schemas.openxmlformats.org/markup-compatibility/2006">
      <mc:Choice Requires="x14">
        <oleObject progId="MSPhotoEd.3" shapeId="35846" r:id="rId4">
          <objectPr defaultSize="0" autoPict="0" r:id="rId5">
            <anchor moveWithCells="1" sizeWithCells="1">
              <from>
                <xdr:col>0</xdr:col>
                <xdr:colOff>0</xdr:colOff>
                <xdr:row>0</xdr:row>
                <xdr:rowOff>95250</xdr:rowOff>
              </from>
              <to>
                <xdr:col>2</xdr:col>
                <xdr:colOff>390525</xdr:colOff>
                <xdr:row>7</xdr:row>
                <xdr:rowOff>0</xdr:rowOff>
              </to>
            </anchor>
          </objectPr>
        </oleObject>
      </mc:Choice>
      <mc:Fallback>
        <oleObject progId="MSPhotoEd.3" shapeId="35846" r:id="rId4"/>
      </mc:Fallback>
    </mc:AlternateContent>
    <mc:AlternateContent xmlns:mc="http://schemas.openxmlformats.org/markup-compatibility/2006">
      <mc:Choice Requires="x14">
        <oleObject progId="MSPhotoEd.3" shapeId="36063" r:id="rId6">
          <objectPr defaultSize="0" autoPict="0" r:id="rId5">
            <anchor moveWithCells="1" sizeWithCells="1">
              <from>
                <xdr:col>0</xdr:col>
                <xdr:colOff>19050</xdr:colOff>
                <xdr:row>0</xdr:row>
                <xdr:rowOff>0</xdr:rowOff>
              </from>
              <to>
                <xdr:col>2</xdr:col>
                <xdr:colOff>409575</xdr:colOff>
                <xdr:row>0</xdr:row>
                <xdr:rowOff>0</xdr:rowOff>
              </to>
            </anchor>
          </objectPr>
        </oleObject>
      </mc:Choice>
      <mc:Fallback>
        <oleObject progId="MSPhotoEd.3" shapeId="36063" r:id="rId6"/>
      </mc:Fallback>
    </mc:AlternateContent>
    <mc:AlternateContent xmlns:mc="http://schemas.openxmlformats.org/markup-compatibility/2006">
      <mc:Choice Requires="x14">
        <oleObject progId="MSPhotoEd.3" shapeId="36064" r:id="rId7">
          <objectPr defaultSize="0" autoPict="0" r:id="rId5">
            <anchor moveWithCells="1" sizeWithCells="1">
              <from>
                <xdr:col>0</xdr:col>
                <xdr:colOff>19050</xdr:colOff>
                <xdr:row>0</xdr:row>
                <xdr:rowOff>0</xdr:rowOff>
              </from>
              <to>
                <xdr:col>2</xdr:col>
                <xdr:colOff>409575</xdr:colOff>
                <xdr:row>0</xdr:row>
                <xdr:rowOff>0</xdr:rowOff>
              </to>
            </anchor>
          </objectPr>
        </oleObject>
      </mc:Choice>
      <mc:Fallback>
        <oleObject progId="MSPhotoEd.3" shapeId="36064" r:id="rId7"/>
      </mc:Fallback>
    </mc:AlternateContent>
    <mc:AlternateContent xmlns:mc="http://schemas.openxmlformats.org/markup-compatibility/2006">
      <mc:Choice Requires="x14">
        <oleObject progId="MSPhotoEd.3" shapeId="36065" r:id="rId8">
          <objectPr defaultSize="0" autoPict="0" r:id="rId5">
            <anchor moveWithCells="1" sizeWithCells="1">
              <from>
                <xdr:col>0</xdr:col>
                <xdr:colOff>19050</xdr:colOff>
                <xdr:row>0</xdr:row>
                <xdr:rowOff>0</xdr:rowOff>
              </from>
              <to>
                <xdr:col>2</xdr:col>
                <xdr:colOff>409575</xdr:colOff>
                <xdr:row>0</xdr:row>
                <xdr:rowOff>0</xdr:rowOff>
              </to>
            </anchor>
          </objectPr>
        </oleObject>
      </mc:Choice>
      <mc:Fallback>
        <oleObject progId="MSPhotoEd.3" shapeId="36065" r:id="rId8"/>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
  <dimension ref="A1:H177"/>
  <sheetViews>
    <sheetView showGridLines="0" zoomScaleNormal="100" zoomScaleSheetLayoutView="75" workbookViewId="0">
      <selection activeCell="G14" sqref="G14"/>
    </sheetView>
  </sheetViews>
  <sheetFormatPr baseColWidth="10" defaultRowHeight="12.75"/>
  <cols>
    <col min="1" max="1" width="10" style="46" customWidth="1"/>
    <col min="2" max="2" width="54.28515625" style="46" customWidth="1"/>
    <col min="3" max="3" width="31.85546875" style="60" customWidth="1"/>
    <col min="4" max="4" width="37.7109375" style="51" customWidth="1"/>
    <col min="5" max="5" width="31.85546875" style="51" customWidth="1"/>
    <col min="6" max="6" width="25.42578125" style="51" customWidth="1"/>
    <col min="7" max="7" width="25.42578125" style="79" customWidth="1"/>
    <col min="8" max="16384" width="11.42578125" style="46"/>
  </cols>
  <sheetData>
    <row r="1" spans="1:8" ht="44.25">
      <c r="A1" s="166" t="s">
        <v>27</v>
      </c>
      <c r="B1" s="166"/>
      <c r="C1" s="166"/>
      <c r="D1" s="166"/>
      <c r="E1" s="166"/>
      <c r="F1" s="166"/>
      <c r="G1" s="166"/>
      <c r="H1" s="45"/>
    </row>
    <row r="2" spans="1:8" ht="33" customHeight="1">
      <c r="A2" s="47"/>
      <c r="B2" s="47"/>
      <c r="C2" s="48"/>
      <c r="D2" s="49"/>
      <c r="E2" s="49"/>
      <c r="F2" s="49"/>
      <c r="G2" s="75"/>
      <c r="H2" s="45"/>
    </row>
    <row r="3" spans="1:8" ht="33" customHeight="1">
      <c r="A3" s="47"/>
      <c r="B3" s="50" t="s">
        <v>1</v>
      </c>
      <c r="C3" s="176" t="str">
        <f>IF(Finanzplan!E14="","",Finanzplan!E14)</f>
        <v/>
      </c>
      <c r="D3" s="177"/>
      <c r="E3" s="178"/>
      <c r="F3" s="169"/>
      <c r="G3" s="169"/>
      <c r="H3" s="45"/>
    </row>
    <row r="4" spans="1:8" ht="33" customHeight="1">
      <c r="A4" s="47"/>
      <c r="B4" s="50" t="s">
        <v>26</v>
      </c>
      <c r="C4" s="173" t="str">
        <f>IF(Finanzplan!E12="","",Finanzplan!E12)</f>
        <v/>
      </c>
      <c r="D4" s="174"/>
      <c r="E4" s="175"/>
      <c r="F4" s="170"/>
      <c r="G4" s="170"/>
      <c r="H4" s="45"/>
    </row>
    <row r="5" spans="1:8" ht="33" customHeight="1">
      <c r="A5" s="47"/>
      <c r="B5" s="50" t="s">
        <v>35</v>
      </c>
      <c r="C5" s="27" t="str">
        <f>IF(Finanzplan!E16="","",Finanzplan!E16)</f>
        <v/>
      </c>
      <c r="D5" s="26" t="s">
        <v>25</v>
      </c>
      <c r="E5" s="25" t="str">
        <f>IF(Finanzplan!H16="","",Finanzplan!H16)</f>
        <v/>
      </c>
      <c r="F5" s="49"/>
      <c r="G5" s="75"/>
      <c r="H5" s="45"/>
    </row>
    <row r="6" spans="1:8" ht="18.75" customHeight="1">
      <c r="A6" s="47"/>
      <c r="B6" s="50"/>
      <c r="C6" s="164" t="s">
        <v>53</v>
      </c>
      <c r="D6" s="164"/>
      <c r="E6" s="164"/>
      <c r="F6" s="164"/>
      <c r="G6" s="164"/>
      <c r="H6" s="45"/>
    </row>
    <row r="7" spans="1:8" ht="28.5" customHeight="1">
      <c r="A7" s="47"/>
      <c r="B7" s="50"/>
      <c r="C7" s="165" t="s">
        <v>59</v>
      </c>
      <c r="D7" s="165"/>
      <c r="E7" s="165"/>
      <c r="F7" s="165"/>
      <c r="G7" s="165"/>
      <c r="H7" s="45"/>
    </row>
    <row r="8" spans="1:8" ht="33" customHeight="1">
      <c r="A8" s="52"/>
      <c r="B8" s="53" t="s">
        <v>9</v>
      </c>
      <c r="C8" s="54"/>
      <c r="D8" s="55"/>
      <c r="E8" s="55"/>
      <c r="F8" s="49"/>
      <c r="G8" s="75"/>
      <c r="H8" s="45"/>
    </row>
    <row r="9" spans="1:8" s="45" customFormat="1" ht="54" customHeight="1">
      <c r="A9" s="56" t="s">
        <v>24</v>
      </c>
      <c r="B9" s="56" t="s">
        <v>54</v>
      </c>
      <c r="C9" s="57" t="s">
        <v>55</v>
      </c>
      <c r="D9" s="171" t="s">
        <v>56</v>
      </c>
      <c r="E9" s="172"/>
      <c r="F9" s="56" t="s">
        <v>57</v>
      </c>
      <c r="G9" s="76" t="s">
        <v>58</v>
      </c>
    </row>
    <row r="10" spans="1:8" ht="33" customHeight="1">
      <c r="A10" s="58">
        <v>1</v>
      </c>
      <c r="B10" s="24"/>
      <c r="C10" s="28"/>
      <c r="D10" s="167"/>
      <c r="E10" s="168"/>
      <c r="F10" s="23"/>
      <c r="G10" s="77"/>
    </row>
    <row r="11" spans="1:8" ht="33" customHeight="1">
      <c r="A11" s="58">
        <v>2</v>
      </c>
      <c r="B11" s="24"/>
      <c r="C11" s="28"/>
      <c r="D11" s="167"/>
      <c r="E11" s="168"/>
      <c r="F11" s="23"/>
      <c r="G11" s="77"/>
    </row>
    <row r="12" spans="1:8" ht="33" customHeight="1">
      <c r="A12" s="58">
        <v>3</v>
      </c>
      <c r="B12" s="24"/>
      <c r="C12" s="28"/>
      <c r="D12" s="167"/>
      <c r="E12" s="168"/>
      <c r="F12" s="23"/>
      <c r="G12" s="77"/>
    </row>
    <row r="13" spans="1:8" ht="33" customHeight="1">
      <c r="A13" s="58">
        <v>4</v>
      </c>
      <c r="B13" s="24"/>
      <c r="C13" s="28"/>
      <c r="D13" s="167"/>
      <c r="E13" s="168"/>
      <c r="F13" s="23"/>
      <c r="G13" s="77"/>
    </row>
    <row r="14" spans="1:8" ht="33" customHeight="1">
      <c r="A14" s="58">
        <v>5</v>
      </c>
      <c r="B14" s="24"/>
      <c r="C14" s="28"/>
      <c r="D14" s="167"/>
      <c r="E14" s="168"/>
      <c r="F14" s="23"/>
      <c r="G14" s="77"/>
    </row>
    <row r="15" spans="1:8" ht="33" customHeight="1">
      <c r="A15" s="58">
        <v>6</v>
      </c>
      <c r="B15" s="24"/>
      <c r="C15" s="28"/>
      <c r="D15" s="167"/>
      <c r="E15" s="168"/>
      <c r="F15" s="23"/>
      <c r="G15" s="77"/>
    </row>
    <row r="16" spans="1:8" ht="33" customHeight="1">
      <c r="A16" s="58">
        <v>7</v>
      </c>
      <c r="B16" s="24"/>
      <c r="C16" s="28"/>
      <c r="D16" s="167"/>
      <c r="E16" s="168"/>
      <c r="F16" s="23"/>
      <c r="G16" s="77"/>
    </row>
    <row r="17" spans="1:7" ht="33" customHeight="1">
      <c r="A17" s="58">
        <v>8</v>
      </c>
      <c r="B17" s="24"/>
      <c r="C17" s="28"/>
      <c r="D17" s="167"/>
      <c r="E17" s="168"/>
      <c r="F17" s="23"/>
      <c r="G17" s="77"/>
    </row>
    <row r="18" spans="1:7" ht="33" customHeight="1">
      <c r="A18" s="58">
        <v>9</v>
      </c>
      <c r="B18" s="24"/>
      <c r="C18" s="28"/>
      <c r="D18" s="167"/>
      <c r="E18" s="168"/>
      <c r="F18" s="23"/>
      <c r="G18" s="77"/>
    </row>
    <row r="19" spans="1:7" ht="33" customHeight="1">
      <c r="A19" s="58">
        <v>10</v>
      </c>
      <c r="B19" s="24"/>
      <c r="C19" s="28"/>
      <c r="D19" s="167"/>
      <c r="E19" s="168"/>
      <c r="F19" s="23"/>
      <c r="G19" s="77"/>
    </row>
    <row r="20" spans="1:7" ht="33" customHeight="1">
      <c r="A20" s="58">
        <v>11</v>
      </c>
      <c r="B20" s="24"/>
      <c r="C20" s="28"/>
      <c r="D20" s="167"/>
      <c r="E20" s="168"/>
      <c r="F20" s="23"/>
      <c r="G20" s="77"/>
    </row>
    <row r="21" spans="1:7" ht="33" customHeight="1">
      <c r="A21" s="58">
        <v>12</v>
      </c>
      <c r="B21" s="24"/>
      <c r="C21" s="28"/>
      <c r="D21" s="167"/>
      <c r="E21" s="168"/>
      <c r="F21" s="23"/>
      <c r="G21" s="77"/>
    </row>
    <row r="22" spans="1:7" ht="33" customHeight="1">
      <c r="A22" s="58">
        <v>13</v>
      </c>
      <c r="B22" s="24"/>
      <c r="C22" s="28"/>
      <c r="D22" s="167"/>
      <c r="E22" s="168"/>
      <c r="F22" s="23"/>
      <c r="G22" s="77"/>
    </row>
    <row r="23" spans="1:7" ht="33" customHeight="1">
      <c r="A23" s="179" t="s">
        <v>32</v>
      </c>
      <c r="B23" s="180"/>
      <c r="C23" s="180"/>
      <c r="D23" s="180"/>
      <c r="E23" s="180"/>
      <c r="F23" s="59"/>
      <c r="G23" s="78">
        <f>SUM(G10:G22)</f>
        <v>0</v>
      </c>
    </row>
    <row r="24" spans="1:7" ht="33" customHeight="1">
      <c r="A24" s="58">
        <v>14</v>
      </c>
      <c r="B24" s="24"/>
      <c r="C24" s="28"/>
      <c r="D24" s="167"/>
      <c r="E24" s="168"/>
      <c r="F24" s="23"/>
      <c r="G24" s="77"/>
    </row>
    <row r="25" spans="1:7" ht="33" customHeight="1">
      <c r="A25" s="58">
        <v>15</v>
      </c>
      <c r="B25" s="24"/>
      <c r="C25" s="28"/>
      <c r="D25" s="167"/>
      <c r="E25" s="168"/>
      <c r="F25" s="23"/>
      <c r="G25" s="77"/>
    </row>
    <row r="26" spans="1:7" ht="33" customHeight="1">
      <c r="A26" s="58">
        <v>16</v>
      </c>
      <c r="B26" s="24"/>
      <c r="C26" s="28"/>
      <c r="D26" s="167"/>
      <c r="E26" s="168"/>
      <c r="F26" s="23"/>
      <c r="G26" s="77"/>
    </row>
    <row r="27" spans="1:7" ht="33" customHeight="1">
      <c r="A27" s="58">
        <v>17</v>
      </c>
      <c r="B27" s="24"/>
      <c r="C27" s="28"/>
      <c r="D27" s="167"/>
      <c r="E27" s="168"/>
      <c r="F27" s="23"/>
      <c r="G27" s="77"/>
    </row>
    <row r="28" spans="1:7" ht="33" customHeight="1">
      <c r="A28" s="58">
        <v>18</v>
      </c>
      <c r="B28" s="24"/>
      <c r="C28" s="28"/>
      <c r="D28" s="167"/>
      <c r="E28" s="168"/>
      <c r="F28" s="23"/>
      <c r="G28" s="77"/>
    </row>
    <row r="29" spans="1:7" ht="33" customHeight="1">
      <c r="A29" s="58">
        <v>19</v>
      </c>
      <c r="B29" s="24"/>
      <c r="C29" s="28"/>
      <c r="D29" s="167"/>
      <c r="E29" s="168"/>
      <c r="F29" s="23"/>
      <c r="G29" s="77"/>
    </row>
    <row r="30" spans="1:7" ht="33" customHeight="1">
      <c r="A30" s="58">
        <v>20</v>
      </c>
      <c r="B30" s="24"/>
      <c r="C30" s="28"/>
      <c r="D30" s="167"/>
      <c r="E30" s="168"/>
      <c r="F30" s="23"/>
      <c r="G30" s="77"/>
    </row>
    <row r="31" spans="1:7" ht="33" customHeight="1">
      <c r="A31" s="58">
        <v>21</v>
      </c>
      <c r="B31" s="24"/>
      <c r="C31" s="28"/>
      <c r="D31" s="167"/>
      <c r="E31" s="168"/>
      <c r="F31" s="23"/>
      <c r="G31" s="77"/>
    </row>
    <row r="32" spans="1:7" ht="33" customHeight="1">
      <c r="A32" s="58">
        <v>22</v>
      </c>
      <c r="B32" s="24"/>
      <c r="C32" s="28"/>
      <c r="D32" s="167"/>
      <c r="E32" s="168"/>
      <c r="F32" s="23"/>
      <c r="G32" s="77"/>
    </row>
    <row r="33" spans="1:7" ht="33" customHeight="1">
      <c r="A33" s="58">
        <v>23</v>
      </c>
      <c r="B33" s="24"/>
      <c r="C33" s="28"/>
      <c r="D33" s="167"/>
      <c r="E33" s="168"/>
      <c r="F33" s="23"/>
      <c r="G33" s="77"/>
    </row>
    <row r="34" spans="1:7" ht="33" customHeight="1">
      <c r="A34" s="58">
        <v>24</v>
      </c>
      <c r="B34" s="24"/>
      <c r="C34" s="28"/>
      <c r="D34" s="167"/>
      <c r="E34" s="168"/>
      <c r="F34" s="23"/>
      <c r="G34" s="77"/>
    </row>
    <row r="35" spans="1:7" ht="33" customHeight="1">
      <c r="A35" s="58">
        <v>25</v>
      </c>
      <c r="B35" s="24"/>
      <c r="C35" s="28"/>
      <c r="D35" s="167"/>
      <c r="E35" s="168"/>
      <c r="F35" s="23"/>
      <c r="G35" s="77"/>
    </row>
    <row r="36" spans="1:7" ht="33" customHeight="1">
      <c r="A36" s="58">
        <v>26</v>
      </c>
      <c r="B36" s="24"/>
      <c r="C36" s="28"/>
      <c r="D36" s="167"/>
      <c r="E36" s="168"/>
      <c r="F36" s="23"/>
      <c r="G36" s="77"/>
    </row>
    <row r="37" spans="1:7" ht="33" customHeight="1">
      <c r="A37" s="58">
        <v>27</v>
      </c>
      <c r="B37" s="24"/>
      <c r="C37" s="28"/>
      <c r="D37" s="167"/>
      <c r="E37" s="168"/>
      <c r="F37" s="23"/>
      <c r="G37" s="77"/>
    </row>
    <row r="38" spans="1:7" ht="33" customHeight="1">
      <c r="A38" s="58">
        <v>28</v>
      </c>
      <c r="B38" s="24"/>
      <c r="C38" s="28"/>
      <c r="D38" s="167"/>
      <c r="E38" s="168"/>
      <c r="F38" s="23"/>
      <c r="G38" s="77"/>
    </row>
    <row r="39" spans="1:7" ht="33" customHeight="1">
      <c r="A39" s="58">
        <v>29</v>
      </c>
      <c r="B39" s="24"/>
      <c r="C39" s="28"/>
      <c r="D39" s="167"/>
      <c r="E39" s="168"/>
      <c r="F39" s="23"/>
      <c r="G39" s="77"/>
    </row>
    <row r="40" spans="1:7" ht="33" customHeight="1">
      <c r="A40" s="58">
        <v>30</v>
      </c>
      <c r="B40" s="24"/>
      <c r="C40" s="28"/>
      <c r="D40" s="167"/>
      <c r="E40" s="168"/>
      <c r="F40" s="23"/>
      <c r="G40" s="77"/>
    </row>
    <row r="41" spans="1:7" ht="33" customHeight="1">
      <c r="A41" s="58">
        <v>31</v>
      </c>
      <c r="B41" s="24"/>
      <c r="C41" s="28"/>
      <c r="D41" s="167"/>
      <c r="E41" s="168"/>
      <c r="F41" s="23"/>
      <c r="G41" s="77"/>
    </row>
    <row r="42" spans="1:7" ht="33" customHeight="1">
      <c r="A42" s="58">
        <v>32</v>
      </c>
      <c r="B42" s="24"/>
      <c r="C42" s="28"/>
      <c r="D42" s="167"/>
      <c r="E42" s="168"/>
      <c r="F42" s="23"/>
      <c r="G42" s="77"/>
    </row>
    <row r="43" spans="1:7" ht="33" customHeight="1">
      <c r="A43" s="58">
        <v>33</v>
      </c>
      <c r="B43" s="24"/>
      <c r="C43" s="28"/>
      <c r="D43" s="167"/>
      <c r="E43" s="168"/>
      <c r="F43" s="23"/>
      <c r="G43" s="77"/>
    </row>
    <row r="44" spans="1:7" ht="33" customHeight="1">
      <c r="A44" s="58">
        <v>34</v>
      </c>
      <c r="B44" s="24"/>
      <c r="C44" s="28"/>
      <c r="D44" s="167"/>
      <c r="E44" s="168"/>
      <c r="F44" s="23"/>
      <c r="G44" s="77"/>
    </row>
    <row r="45" spans="1:7" ht="33" customHeight="1">
      <c r="A45" s="179" t="s">
        <v>32</v>
      </c>
      <c r="B45" s="180"/>
      <c r="C45" s="180"/>
      <c r="D45" s="180"/>
      <c r="E45" s="180"/>
      <c r="F45" s="59"/>
      <c r="G45" s="78">
        <f>SUM(G24:G44)+G23</f>
        <v>0</v>
      </c>
    </row>
    <row r="46" spans="1:7" ht="33" customHeight="1">
      <c r="A46" s="58">
        <v>35</v>
      </c>
      <c r="B46" s="24"/>
      <c r="C46" s="28"/>
      <c r="D46" s="167"/>
      <c r="E46" s="168"/>
      <c r="F46" s="23"/>
      <c r="G46" s="77"/>
    </row>
    <row r="47" spans="1:7" ht="33" customHeight="1">
      <c r="A47" s="58">
        <v>36</v>
      </c>
      <c r="B47" s="24"/>
      <c r="C47" s="28"/>
      <c r="D47" s="167"/>
      <c r="E47" s="168"/>
      <c r="F47" s="23"/>
      <c r="G47" s="77"/>
    </row>
    <row r="48" spans="1:7" ht="33" customHeight="1">
      <c r="A48" s="58">
        <v>37</v>
      </c>
      <c r="B48" s="24"/>
      <c r="C48" s="28"/>
      <c r="D48" s="167"/>
      <c r="E48" s="168"/>
      <c r="F48" s="23"/>
      <c r="G48" s="77"/>
    </row>
    <row r="49" spans="1:7" ht="33" customHeight="1">
      <c r="A49" s="58">
        <v>38</v>
      </c>
      <c r="B49" s="24"/>
      <c r="C49" s="28"/>
      <c r="D49" s="167"/>
      <c r="E49" s="168"/>
      <c r="F49" s="23"/>
      <c r="G49" s="77"/>
    </row>
    <row r="50" spans="1:7" ht="33" customHeight="1">
      <c r="A50" s="58">
        <v>39</v>
      </c>
      <c r="B50" s="24"/>
      <c r="C50" s="28"/>
      <c r="D50" s="167"/>
      <c r="E50" s="168"/>
      <c r="F50" s="23"/>
      <c r="G50" s="77"/>
    </row>
    <row r="51" spans="1:7" ht="33" customHeight="1">
      <c r="A51" s="58">
        <v>40</v>
      </c>
      <c r="B51" s="24"/>
      <c r="C51" s="28"/>
      <c r="D51" s="167"/>
      <c r="E51" s="168"/>
      <c r="F51" s="23"/>
      <c r="G51" s="77"/>
    </row>
    <row r="52" spans="1:7" ht="33" customHeight="1">
      <c r="A52" s="58">
        <v>41</v>
      </c>
      <c r="B52" s="24"/>
      <c r="C52" s="28"/>
      <c r="D52" s="167"/>
      <c r="E52" s="168"/>
      <c r="F52" s="23"/>
      <c r="G52" s="77"/>
    </row>
    <row r="53" spans="1:7" ht="33" customHeight="1">
      <c r="A53" s="58">
        <v>42</v>
      </c>
      <c r="B53" s="24"/>
      <c r="C53" s="28"/>
      <c r="D53" s="167"/>
      <c r="E53" s="168"/>
      <c r="F53" s="23"/>
      <c r="G53" s="77"/>
    </row>
    <row r="54" spans="1:7" ht="33" customHeight="1">
      <c r="A54" s="58">
        <v>43</v>
      </c>
      <c r="B54" s="24"/>
      <c r="C54" s="28"/>
      <c r="D54" s="167"/>
      <c r="E54" s="168"/>
      <c r="F54" s="23"/>
      <c r="G54" s="77"/>
    </row>
    <row r="55" spans="1:7" ht="33" customHeight="1">
      <c r="A55" s="58">
        <v>44</v>
      </c>
      <c r="B55" s="24"/>
      <c r="C55" s="28"/>
      <c r="D55" s="167"/>
      <c r="E55" s="168"/>
      <c r="F55" s="23"/>
      <c r="G55" s="77"/>
    </row>
    <row r="56" spans="1:7" ht="33" customHeight="1">
      <c r="A56" s="58">
        <v>45</v>
      </c>
      <c r="B56" s="24"/>
      <c r="C56" s="28"/>
      <c r="D56" s="167"/>
      <c r="E56" s="168"/>
      <c r="F56" s="23"/>
      <c r="G56" s="77"/>
    </row>
    <row r="57" spans="1:7" ht="33" customHeight="1">
      <c r="A57" s="58">
        <v>46</v>
      </c>
      <c r="B57" s="24"/>
      <c r="C57" s="28"/>
      <c r="D57" s="167"/>
      <c r="E57" s="168"/>
      <c r="F57" s="23"/>
      <c r="G57" s="77"/>
    </row>
    <row r="58" spans="1:7" ht="33" customHeight="1">
      <c r="A58" s="58">
        <v>47</v>
      </c>
      <c r="B58" s="24"/>
      <c r="C58" s="28"/>
      <c r="D58" s="167"/>
      <c r="E58" s="168"/>
      <c r="F58" s="23"/>
      <c r="G58" s="77"/>
    </row>
    <row r="59" spans="1:7" ht="33" customHeight="1">
      <c r="A59" s="58">
        <v>48</v>
      </c>
      <c r="B59" s="24"/>
      <c r="C59" s="28"/>
      <c r="D59" s="167"/>
      <c r="E59" s="168"/>
      <c r="F59" s="23"/>
      <c r="G59" s="77"/>
    </row>
    <row r="60" spans="1:7" ht="33" customHeight="1">
      <c r="A60" s="58">
        <v>49</v>
      </c>
      <c r="B60" s="24"/>
      <c r="C60" s="28"/>
      <c r="D60" s="167"/>
      <c r="E60" s="168"/>
      <c r="F60" s="23"/>
      <c r="G60" s="77"/>
    </row>
    <row r="61" spans="1:7" ht="33" customHeight="1">
      <c r="A61" s="58">
        <v>50</v>
      </c>
      <c r="B61" s="24"/>
      <c r="C61" s="28"/>
      <c r="D61" s="167"/>
      <c r="E61" s="168"/>
      <c r="F61" s="23"/>
      <c r="G61" s="77"/>
    </row>
    <row r="62" spans="1:7" ht="33" customHeight="1">
      <c r="A62" s="58">
        <v>51</v>
      </c>
      <c r="B62" s="24"/>
      <c r="C62" s="28"/>
      <c r="D62" s="167"/>
      <c r="E62" s="168"/>
      <c r="F62" s="23"/>
      <c r="G62" s="77"/>
    </row>
    <row r="63" spans="1:7" ht="33" customHeight="1">
      <c r="A63" s="58">
        <v>52</v>
      </c>
      <c r="B63" s="24"/>
      <c r="C63" s="28"/>
      <c r="D63" s="167"/>
      <c r="E63" s="168"/>
      <c r="F63" s="23"/>
      <c r="G63" s="77"/>
    </row>
    <row r="64" spans="1:7" ht="33" customHeight="1">
      <c r="A64" s="58">
        <v>53</v>
      </c>
      <c r="B64" s="24"/>
      <c r="C64" s="28"/>
      <c r="D64" s="167"/>
      <c r="E64" s="168"/>
      <c r="F64" s="23"/>
      <c r="G64" s="77"/>
    </row>
    <row r="65" spans="1:7" ht="33" customHeight="1">
      <c r="A65" s="58">
        <v>54</v>
      </c>
      <c r="B65" s="24"/>
      <c r="C65" s="28"/>
      <c r="D65" s="167"/>
      <c r="E65" s="168"/>
      <c r="F65" s="23"/>
      <c r="G65" s="77"/>
    </row>
    <row r="66" spans="1:7" ht="33" customHeight="1">
      <c r="A66" s="58">
        <v>55</v>
      </c>
      <c r="B66" s="24"/>
      <c r="C66" s="28"/>
      <c r="D66" s="167"/>
      <c r="E66" s="168"/>
      <c r="F66" s="23"/>
      <c r="G66" s="77"/>
    </row>
    <row r="67" spans="1:7" ht="33" customHeight="1">
      <c r="A67" s="179" t="s">
        <v>32</v>
      </c>
      <c r="B67" s="180"/>
      <c r="C67" s="180"/>
      <c r="D67" s="180"/>
      <c r="E67" s="180"/>
      <c r="F67" s="59"/>
      <c r="G67" s="78">
        <f>SUM(G46:G66)+G45</f>
        <v>0</v>
      </c>
    </row>
    <row r="68" spans="1:7" ht="33" customHeight="1">
      <c r="A68" s="58">
        <v>56</v>
      </c>
      <c r="B68" s="24"/>
      <c r="C68" s="28"/>
      <c r="D68" s="167"/>
      <c r="E68" s="168"/>
      <c r="F68" s="23"/>
      <c r="G68" s="77"/>
    </row>
    <row r="69" spans="1:7" ht="33" customHeight="1">
      <c r="A69" s="58">
        <v>57</v>
      </c>
      <c r="B69" s="24"/>
      <c r="C69" s="28"/>
      <c r="D69" s="167"/>
      <c r="E69" s="168"/>
      <c r="F69" s="23"/>
      <c r="G69" s="77"/>
    </row>
    <row r="70" spans="1:7" ht="33" customHeight="1">
      <c r="A70" s="58">
        <v>58</v>
      </c>
      <c r="B70" s="24"/>
      <c r="C70" s="28"/>
      <c r="D70" s="167"/>
      <c r="E70" s="168"/>
      <c r="F70" s="23"/>
      <c r="G70" s="77"/>
    </row>
    <row r="71" spans="1:7" ht="33" customHeight="1">
      <c r="A71" s="58">
        <v>59</v>
      </c>
      <c r="B71" s="24"/>
      <c r="C71" s="28"/>
      <c r="D71" s="167"/>
      <c r="E71" s="168"/>
      <c r="F71" s="23"/>
      <c r="G71" s="77"/>
    </row>
    <row r="72" spans="1:7" ht="33" customHeight="1">
      <c r="A72" s="58">
        <v>60</v>
      </c>
      <c r="B72" s="24"/>
      <c r="C72" s="28"/>
      <c r="D72" s="167"/>
      <c r="E72" s="168"/>
      <c r="F72" s="23"/>
      <c r="G72" s="77"/>
    </row>
    <row r="73" spans="1:7" ht="33" customHeight="1">
      <c r="A73" s="58">
        <v>61</v>
      </c>
      <c r="B73" s="24"/>
      <c r="C73" s="28"/>
      <c r="D73" s="167"/>
      <c r="E73" s="168"/>
      <c r="F73" s="23"/>
      <c r="G73" s="77"/>
    </row>
    <row r="74" spans="1:7" ht="33" customHeight="1">
      <c r="A74" s="58">
        <v>62</v>
      </c>
      <c r="B74" s="24"/>
      <c r="C74" s="28"/>
      <c r="D74" s="167"/>
      <c r="E74" s="168"/>
      <c r="F74" s="23"/>
      <c r="G74" s="77"/>
    </row>
    <row r="75" spans="1:7" ht="33" customHeight="1">
      <c r="A75" s="58">
        <v>63</v>
      </c>
      <c r="B75" s="24"/>
      <c r="C75" s="28"/>
      <c r="D75" s="167"/>
      <c r="E75" s="168"/>
      <c r="F75" s="23"/>
      <c r="G75" s="77"/>
    </row>
    <row r="76" spans="1:7" ht="33" customHeight="1">
      <c r="A76" s="58">
        <v>64</v>
      </c>
      <c r="B76" s="24"/>
      <c r="C76" s="28"/>
      <c r="D76" s="167"/>
      <c r="E76" s="168"/>
      <c r="F76" s="23"/>
      <c r="G76" s="77"/>
    </row>
    <row r="77" spans="1:7" ht="33" customHeight="1">
      <c r="A77" s="58">
        <v>65</v>
      </c>
      <c r="B77" s="24"/>
      <c r="C77" s="28"/>
      <c r="D77" s="167"/>
      <c r="E77" s="168"/>
      <c r="F77" s="23"/>
      <c r="G77" s="77"/>
    </row>
    <row r="78" spans="1:7" ht="33" customHeight="1">
      <c r="A78" s="58">
        <v>66</v>
      </c>
      <c r="B78" s="24"/>
      <c r="C78" s="28"/>
      <c r="D78" s="167"/>
      <c r="E78" s="168"/>
      <c r="F78" s="23"/>
      <c r="G78" s="77"/>
    </row>
    <row r="79" spans="1:7" ht="33" customHeight="1">
      <c r="A79" s="58">
        <v>67</v>
      </c>
      <c r="B79" s="24"/>
      <c r="C79" s="28"/>
      <c r="D79" s="167"/>
      <c r="E79" s="168"/>
      <c r="F79" s="23"/>
      <c r="G79" s="77"/>
    </row>
    <row r="80" spans="1:7" ht="33" customHeight="1">
      <c r="A80" s="58">
        <v>68</v>
      </c>
      <c r="B80" s="24"/>
      <c r="C80" s="28"/>
      <c r="D80" s="167"/>
      <c r="E80" s="168"/>
      <c r="F80" s="23"/>
      <c r="G80" s="77"/>
    </row>
    <row r="81" spans="1:7" ht="33" customHeight="1">
      <c r="A81" s="58">
        <v>69</v>
      </c>
      <c r="B81" s="24"/>
      <c r="C81" s="28"/>
      <c r="D81" s="167"/>
      <c r="E81" s="168"/>
      <c r="F81" s="23"/>
      <c r="G81" s="77"/>
    </row>
    <row r="82" spans="1:7" ht="33" customHeight="1">
      <c r="A82" s="58">
        <v>70</v>
      </c>
      <c r="B82" s="24"/>
      <c r="C82" s="28"/>
      <c r="D82" s="167"/>
      <c r="E82" s="168"/>
      <c r="F82" s="23"/>
      <c r="G82" s="77"/>
    </row>
    <row r="83" spans="1:7" ht="33" customHeight="1">
      <c r="A83" s="58">
        <v>71</v>
      </c>
      <c r="B83" s="24"/>
      <c r="C83" s="28"/>
      <c r="D83" s="167"/>
      <c r="E83" s="168"/>
      <c r="F83" s="23"/>
      <c r="G83" s="77"/>
    </row>
    <row r="84" spans="1:7" ht="33" customHeight="1">
      <c r="A84" s="58">
        <v>72</v>
      </c>
      <c r="B84" s="24"/>
      <c r="C84" s="28"/>
      <c r="D84" s="167"/>
      <c r="E84" s="168"/>
      <c r="F84" s="23"/>
      <c r="G84" s="77"/>
    </row>
    <row r="85" spans="1:7" ht="33" customHeight="1">
      <c r="A85" s="58">
        <v>73</v>
      </c>
      <c r="B85" s="24"/>
      <c r="C85" s="28"/>
      <c r="D85" s="167"/>
      <c r="E85" s="168"/>
      <c r="F85" s="23"/>
      <c r="G85" s="77"/>
    </row>
    <row r="86" spans="1:7" ht="33" customHeight="1">
      <c r="A86" s="58">
        <v>74</v>
      </c>
      <c r="B86" s="24"/>
      <c r="C86" s="28"/>
      <c r="D86" s="167"/>
      <c r="E86" s="168"/>
      <c r="F86" s="23"/>
      <c r="G86" s="77"/>
    </row>
    <row r="87" spans="1:7" ht="33" customHeight="1">
      <c r="A87" s="58">
        <v>75</v>
      </c>
      <c r="B87" s="24"/>
      <c r="C87" s="28"/>
      <c r="D87" s="167"/>
      <c r="E87" s="168"/>
      <c r="F87" s="23"/>
      <c r="G87" s="77"/>
    </row>
    <row r="88" spans="1:7" ht="33" customHeight="1">
      <c r="A88" s="58">
        <v>76</v>
      </c>
      <c r="B88" s="24"/>
      <c r="C88" s="28"/>
      <c r="D88" s="167"/>
      <c r="E88" s="168"/>
      <c r="F88" s="23"/>
      <c r="G88" s="77"/>
    </row>
    <row r="89" spans="1:7" ht="33" customHeight="1">
      <c r="A89" s="179" t="s">
        <v>32</v>
      </c>
      <c r="B89" s="180"/>
      <c r="C89" s="180"/>
      <c r="D89" s="180"/>
      <c r="E89" s="180"/>
      <c r="F89" s="59"/>
      <c r="G89" s="78">
        <f>SUM(G68:G88)+G67</f>
        <v>0</v>
      </c>
    </row>
    <row r="90" spans="1:7" ht="33" customHeight="1">
      <c r="A90" s="58">
        <v>77</v>
      </c>
      <c r="B90" s="24"/>
      <c r="C90" s="28"/>
      <c r="D90" s="167"/>
      <c r="E90" s="168"/>
      <c r="F90" s="23"/>
      <c r="G90" s="77"/>
    </row>
    <row r="91" spans="1:7" ht="33" customHeight="1">
      <c r="A91" s="58">
        <v>78</v>
      </c>
      <c r="B91" s="24"/>
      <c r="C91" s="28"/>
      <c r="D91" s="167"/>
      <c r="E91" s="168"/>
      <c r="F91" s="23"/>
      <c r="G91" s="77"/>
    </row>
    <row r="92" spans="1:7" ht="33" customHeight="1">
      <c r="A92" s="58">
        <v>79</v>
      </c>
      <c r="B92" s="24"/>
      <c r="C92" s="28"/>
      <c r="D92" s="167"/>
      <c r="E92" s="168"/>
      <c r="F92" s="23"/>
      <c r="G92" s="77"/>
    </row>
    <row r="93" spans="1:7" ht="33" customHeight="1">
      <c r="A93" s="58">
        <v>80</v>
      </c>
      <c r="B93" s="24"/>
      <c r="C93" s="28"/>
      <c r="D93" s="167"/>
      <c r="E93" s="168"/>
      <c r="F93" s="23"/>
      <c r="G93" s="77"/>
    </row>
    <row r="94" spans="1:7" ht="33" customHeight="1">
      <c r="A94" s="58">
        <v>81</v>
      </c>
      <c r="B94" s="24"/>
      <c r="C94" s="28"/>
      <c r="D94" s="167"/>
      <c r="E94" s="168"/>
      <c r="F94" s="23"/>
      <c r="G94" s="77"/>
    </row>
    <row r="95" spans="1:7" ht="33" customHeight="1">
      <c r="A95" s="58">
        <v>82</v>
      </c>
      <c r="B95" s="24"/>
      <c r="C95" s="28"/>
      <c r="D95" s="167"/>
      <c r="E95" s="168"/>
      <c r="F95" s="23"/>
      <c r="G95" s="77"/>
    </row>
    <row r="96" spans="1:7" ht="33" customHeight="1">
      <c r="A96" s="58">
        <v>83</v>
      </c>
      <c r="B96" s="24"/>
      <c r="C96" s="28"/>
      <c r="D96" s="167"/>
      <c r="E96" s="168"/>
      <c r="F96" s="23"/>
      <c r="G96" s="77"/>
    </row>
    <row r="97" spans="1:7" ht="33" customHeight="1">
      <c r="A97" s="58">
        <v>84</v>
      </c>
      <c r="B97" s="24"/>
      <c r="C97" s="28"/>
      <c r="D97" s="167"/>
      <c r="E97" s="168"/>
      <c r="F97" s="23"/>
      <c r="G97" s="77"/>
    </row>
    <row r="98" spans="1:7" ht="33" customHeight="1">
      <c r="A98" s="58">
        <v>85</v>
      </c>
      <c r="B98" s="24"/>
      <c r="C98" s="28"/>
      <c r="D98" s="167"/>
      <c r="E98" s="168"/>
      <c r="F98" s="23"/>
      <c r="G98" s="77"/>
    </row>
    <row r="99" spans="1:7" ht="33" customHeight="1">
      <c r="A99" s="58">
        <v>86</v>
      </c>
      <c r="B99" s="24"/>
      <c r="C99" s="28"/>
      <c r="D99" s="167"/>
      <c r="E99" s="168"/>
      <c r="F99" s="23"/>
      <c r="G99" s="77"/>
    </row>
    <row r="100" spans="1:7" ht="33" customHeight="1">
      <c r="A100" s="58">
        <v>87</v>
      </c>
      <c r="B100" s="24"/>
      <c r="C100" s="28"/>
      <c r="D100" s="167"/>
      <c r="E100" s="168"/>
      <c r="F100" s="23"/>
      <c r="G100" s="77"/>
    </row>
    <row r="101" spans="1:7" ht="33" customHeight="1">
      <c r="A101" s="58">
        <v>88</v>
      </c>
      <c r="B101" s="24"/>
      <c r="C101" s="28"/>
      <c r="D101" s="167"/>
      <c r="E101" s="168"/>
      <c r="F101" s="23"/>
      <c r="G101" s="77"/>
    </row>
    <row r="102" spans="1:7" ht="33" customHeight="1">
      <c r="A102" s="58">
        <v>89</v>
      </c>
      <c r="B102" s="24"/>
      <c r="C102" s="28"/>
      <c r="D102" s="167"/>
      <c r="E102" s="168"/>
      <c r="F102" s="23"/>
      <c r="G102" s="77"/>
    </row>
    <row r="103" spans="1:7" ht="33" customHeight="1">
      <c r="A103" s="58">
        <v>90</v>
      </c>
      <c r="B103" s="24"/>
      <c r="C103" s="28"/>
      <c r="D103" s="167"/>
      <c r="E103" s="168"/>
      <c r="F103" s="23"/>
      <c r="G103" s="77"/>
    </row>
    <row r="104" spans="1:7" ht="33" customHeight="1">
      <c r="A104" s="58">
        <v>91</v>
      </c>
      <c r="B104" s="24"/>
      <c r="C104" s="28"/>
      <c r="D104" s="167"/>
      <c r="E104" s="168"/>
      <c r="F104" s="23"/>
      <c r="G104" s="77"/>
    </row>
    <row r="105" spans="1:7" ht="33" customHeight="1">
      <c r="A105" s="58">
        <v>92</v>
      </c>
      <c r="B105" s="24"/>
      <c r="C105" s="28"/>
      <c r="D105" s="167"/>
      <c r="E105" s="168"/>
      <c r="F105" s="23"/>
      <c r="G105" s="77"/>
    </row>
    <row r="106" spans="1:7" ht="33" customHeight="1">
      <c r="A106" s="58">
        <v>93</v>
      </c>
      <c r="B106" s="24"/>
      <c r="C106" s="28"/>
      <c r="D106" s="167"/>
      <c r="E106" s="168"/>
      <c r="F106" s="23"/>
      <c r="G106" s="77"/>
    </row>
    <row r="107" spans="1:7" ht="33" customHeight="1">
      <c r="A107" s="58">
        <v>94</v>
      </c>
      <c r="B107" s="24"/>
      <c r="C107" s="28"/>
      <c r="D107" s="167"/>
      <c r="E107" s="168"/>
      <c r="F107" s="23"/>
      <c r="G107" s="77"/>
    </row>
    <row r="108" spans="1:7" ht="33" customHeight="1">
      <c r="A108" s="58">
        <v>95</v>
      </c>
      <c r="B108" s="24"/>
      <c r="C108" s="28"/>
      <c r="D108" s="167"/>
      <c r="E108" s="168"/>
      <c r="F108" s="23"/>
      <c r="G108" s="77"/>
    </row>
    <row r="109" spans="1:7" ht="33" customHeight="1">
      <c r="A109" s="58">
        <v>96</v>
      </c>
      <c r="B109" s="24"/>
      <c r="C109" s="28"/>
      <c r="D109" s="167"/>
      <c r="E109" s="168"/>
      <c r="F109" s="23"/>
      <c r="G109" s="77"/>
    </row>
    <row r="110" spans="1:7" ht="33" customHeight="1">
      <c r="A110" s="58">
        <v>97</v>
      </c>
      <c r="B110" s="24"/>
      <c r="C110" s="28"/>
      <c r="D110" s="167"/>
      <c r="E110" s="168"/>
      <c r="F110" s="23"/>
      <c r="G110" s="77"/>
    </row>
    <row r="111" spans="1:7" ht="33" customHeight="1">
      <c r="A111" s="179" t="s">
        <v>32</v>
      </c>
      <c r="B111" s="180"/>
      <c r="C111" s="180"/>
      <c r="D111" s="180"/>
      <c r="E111" s="180"/>
      <c r="F111" s="59"/>
      <c r="G111" s="78">
        <f>SUM(G90:G110)+G89</f>
        <v>0</v>
      </c>
    </row>
    <row r="112" spans="1:7" ht="33" customHeight="1">
      <c r="A112" s="58">
        <v>98</v>
      </c>
      <c r="B112" s="24"/>
      <c r="C112" s="28"/>
      <c r="D112" s="167"/>
      <c r="E112" s="168"/>
      <c r="F112" s="23"/>
      <c r="G112" s="77"/>
    </row>
    <row r="113" spans="1:7" ht="33" customHeight="1">
      <c r="A113" s="58">
        <v>99</v>
      </c>
      <c r="B113" s="24"/>
      <c r="C113" s="28"/>
      <c r="D113" s="167"/>
      <c r="E113" s="168"/>
      <c r="F113" s="23"/>
      <c r="G113" s="77"/>
    </row>
    <row r="114" spans="1:7" ht="33" customHeight="1">
      <c r="A114" s="58">
        <v>100</v>
      </c>
      <c r="B114" s="24"/>
      <c r="C114" s="28"/>
      <c r="D114" s="167"/>
      <c r="E114" s="168"/>
      <c r="F114" s="23"/>
      <c r="G114" s="77"/>
    </row>
    <row r="115" spans="1:7" ht="33" customHeight="1">
      <c r="A115" s="58">
        <v>101</v>
      </c>
      <c r="B115" s="24"/>
      <c r="C115" s="28"/>
      <c r="D115" s="167"/>
      <c r="E115" s="168"/>
      <c r="F115" s="23"/>
      <c r="G115" s="77"/>
    </row>
    <row r="116" spans="1:7" ht="33" customHeight="1">
      <c r="A116" s="58">
        <v>102</v>
      </c>
      <c r="B116" s="24"/>
      <c r="C116" s="28"/>
      <c r="D116" s="167"/>
      <c r="E116" s="168"/>
      <c r="F116" s="23"/>
      <c r="G116" s="77"/>
    </row>
    <row r="117" spans="1:7" ht="33" customHeight="1">
      <c r="A117" s="58">
        <v>103</v>
      </c>
      <c r="B117" s="24"/>
      <c r="C117" s="28"/>
      <c r="D117" s="167"/>
      <c r="E117" s="168"/>
      <c r="F117" s="23"/>
      <c r="G117" s="77"/>
    </row>
    <row r="118" spans="1:7" ht="33" customHeight="1">
      <c r="A118" s="58">
        <v>104</v>
      </c>
      <c r="B118" s="24"/>
      <c r="C118" s="28"/>
      <c r="D118" s="167"/>
      <c r="E118" s="168"/>
      <c r="F118" s="23"/>
      <c r="G118" s="77"/>
    </row>
    <row r="119" spans="1:7" ht="33" customHeight="1">
      <c r="A119" s="58">
        <v>105</v>
      </c>
      <c r="B119" s="24"/>
      <c r="C119" s="28"/>
      <c r="D119" s="167"/>
      <c r="E119" s="168"/>
      <c r="F119" s="23"/>
      <c r="G119" s="77"/>
    </row>
    <row r="120" spans="1:7" ht="33" customHeight="1">
      <c r="A120" s="58">
        <v>106</v>
      </c>
      <c r="B120" s="24"/>
      <c r="C120" s="28"/>
      <c r="D120" s="167"/>
      <c r="E120" s="168"/>
      <c r="F120" s="23"/>
      <c r="G120" s="77"/>
    </row>
    <row r="121" spans="1:7" ht="33" customHeight="1">
      <c r="A121" s="58">
        <v>107</v>
      </c>
      <c r="B121" s="24"/>
      <c r="C121" s="28"/>
      <c r="D121" s="167"/>
      <c r="E121" s="168"/>
      <c r="F121" s="23"/>
      <c r="G121" s="77"/>
    </row>
    <row r="122" spans="1:7" ht="33" customHeight="1">
      <c r="A122" s="58">
        <v>108</v>
      </c>
      <c r="B122" s="24"/>
      <c r="C122" s="28"/>
      <c r="D122" s="167"/>
      <c r="E122" s="168"/>
      <c r="F122" s="23"/>
      <c r="G122" s="77"/>
    </row>
    <row r="123" spans="1:7" ht="33" customHeight="1">
      <c r="A123" s="58">
        <v>109</v>
      </c>
      <c r="B123" s="24"/>
      <c r="C123" s="28"/>
      <c r="D123" s="167"/>
      <c r="E123" s="168"/>
      <c r="F123" s="23"/>
      <c r="G123" s="77"/>
    </row>
    <row r="124" spans="1:7" ht="33" customHeight="1">
      <c r="A124" s="58">
        <v>110</v>
      </c>
      <c r="B124" s="24"/>
      <c r="C124" s="28"/>
      <c r="D124" s="167"/>
      <c r="E124" s="168"/>
      <c r="F124" s="23"/>
      <c r="G124" s="77"/>
    </row>
    <row r="125" spans="1:7" ht="33" customHeight="1">
      <c r="A125" s="58">
        <v>111</v>
      </c>
      <c r="B125" s="24"/>
      <c r="C125" s="28"/>
      <c r="D125" s="167"/>
      <c r="E125" s="168"/>
      <c r="F125" s="23"/>
      <c r="G125" s="77"/>
    </row>
    <row r="126" spans="1:7" ht="33" customHeight="1">
      <c r="A126" s="58">
        <v>112</v>
      </c>
      <c r="B126" s="24"/>
      <c r="C126" s="28"/>
      <c r="D126" s="167"/>
      <c r="E126" s="168"/>
      <c r="F126" s="23"/>
      <c r="G126" s="77"/>
    </row>
    <row r="127" spans="1:7" ht="33" customHeight="1">
      <c r="A127" s="58">
        <v>113</v>
      </c>
      <c r="B127" s="24"/>
      <c r="C127" s="28"/>
      <c r="D127" s="167"/>
      <c r="E127" s="168"/>
      <c r="F127" s="23"/>
      <c r="G127" s="77"/>
    </row>
    <row r="128" spans="1:7" ht="33" customHeight="1">
      <c r="A128" s="58">
        <v>114</v>
      </c>
      <c r="B128" s="24"/>
      <c r="C128" s="28"/>
      <c r="D128" s="167"/>
      <c r="E128" s="168"/>
      <c r="F128" s="23"/>
      <c r="G128" s="77"/>
    </row>
    <row r="129" spans="1:7" ht="33" customHeight="1">
      <c r="A129" s="58">
        <v>115</v>
      </c>
      <c r="B129" s="24"/>
      <c r="C129" s="28"/>
      <c r="D129" s="167"/>
      <c r="E129" s="168"/>
      <c r="F129" s="23"/>
      <c r="G129" s="77"/>
    </row>
    <row r="130" spans="1:7" ht="33" customHeight="1">
      <c r="A130" s="58">
        <v>116</v>
      </c>
      <c r="B130" s="24"/>
      <c r="C130" s="28"/>
      <c r="D130" s="167"/>
      <c r="E130" s="168"/>
      <c r="F130" s="23"/>
      <c r="G130" s="77"/>
    </row>
    <row r="131" spans="1:7" ht="33" customHeight="1">
      <c r="A131" s="58">
        <v>117</v>
      </c>
      <c r="B131" s="24"/>
      <c r="C131" s="28"/>
      <c r="D131" s="167"/>
      <c r="E131" s="168"/>
      <c r="F131" s="23"/>
      <c r="G131" s="77"/>
    </row>
    <row r="132" spans="1:7" ht="33" customHeight="1">
      <c r="A132" s="58">
        <v>118</v>
      </c>
      <c r="B132" s="24"/>
      <c r="C132" s="28"/>
      <c r="D132" s="167"/>
      <c r="E132" s="168"/>
      <c r="F132" s="23"/>
      <c r="G132" s="77"/>
    </row>
    <row r="133" spans="1:7" ht="33" customHeight="1">
      <c r="A133" s="179" t="s">
        <v>32</v>
      </c>
      <c r="B133" s="180"/>
      <c r="C133" s="180"/>
      <c r="D133" s="180"/>
      <c r="E133" s="180"/>
      <c r="F133" s="59"/>
      <c r="G133" s="78">
        <f>SUM(G112:G132)+G111</f>
        <v>0</v>
      </c>
    </row>
    <row r="134" spans="1:7" ht="33" customHeight="1">
      <c r="A134" s="58">
        <v>119</v>
      </c>
      <c r="B134" s="24"/>
      <c r="C134" s="28"/>
      <c r="D134" s="167"/>
      <c r="E134" s="168"/>
      <c r="F134" s="23"/>
      <c r="G134" s="77"/>
    </row>
    <row r="135" spans="1:7" ht="33" customHeight="1">
      <c r="A135" s="58">
        <v>120</v>
      </c>
      <c r="B135" s="24"/>
      <c r="C135" s="28"/>
      <c r="D135" s="167"/>
      <c r="E135" s="168"/>
      <c r="F135" s="23"/>
      <c r="G135" s="77"/>
    </row>
    <row r="136" spans="1:7" ht="33" customHeight="1">
      <c r="A136" s="58">
        <v>121</v>
      </c>
      <c r="B136" s="24"/>
      <c r="C136" s="28"/>
      <c r="D136" s="167"/>
      <c r="E136" s="168"/>
      <c r="F136" s="23"/>
      <c r="G136" s="77"/>
    </row>
    <row r="137" spans="1:7" ht="33" customHeight="1">
      <c r="A137" s="58">
        <v>122</v>
      </c>
      <c r="B137" s="24"/>
      <c r="C137" s="28"/>
      <c r="D137" s="167"/>
      <c r="E137" s="168"/>
      <c r="F137" s="23"/>
      <c r="G137" s="77"/>
    </row>
    <row r="138" spans="1:7" ht="33" customHeight="1">
      <c r="A138" s="58">
        <v>123</v>
      </c>
      <c r="B138" s="24"/>
      <c r="C138" s="28"/>
      <c r="D138" s="167"/>
      <c r="E138" s="168"/>
      <c r="F138" s="23"/>
      <c r="G138" s="77"/>
    </row>
    <row r="139" spans="1:7" ht="33" customHeight="1">
      <c r="A139" s="58">
        <v>124</v>
      </c>
      <c r="B139" s="24"/>
      <c r="C139" s="28"/>
      <c r="D139" s="167"/>
      <c r="E139" s="168"/>
      <c r="F139" s="23"/>
      <c r="G139" s="77"/>
    </row>
    <row r="140" spans="1:7" ht="33" customHeight="1">
      <c r="A140" s="58">
        <v>125</v>
      </c>
      <c r="B140" s="24"/>
      <c r="C140" s="28"/>
      <c r="D140" s="167"/>
      <c r="E140" s="168"/>
      <c r="F140" s="23"/>
      <c r="G140" s="77"/>
    </row>
    <row r="141" spans="1:7" ht="33" customHeight="1">
      <c r="A141" s="58">
        <v>126</v>
      </c>
      <c r="B141" s="24"/>
      <c r="C141" s="28"/>
      <c r="D141" s="167"/>
      <c r="E141" s="168"/>
      <c r="F141" s="23"/>
      <c r="G141" s="77"/>
    </row>
    <row r="142" spans="1:7" ht="33" customHeight="1">
      <c r="A142" s="58">
        <v>127</v>
      </c>
      <c r="B142" s="24"/>
      <c r="C142" s="28"/>
      <c r="D142" s="167"/>
      <c r="E142" s="168"/>
      <c r="F142" s="23"/>
      <c r="G142" s="77"/>
    </row>
    <row r="143" spans="1:7" ht="33" customHeight="1">
      <c r="A143" s="58">
        <v>128</v>
      </c>
      <c r="B143" s="24"/>
      <c r="C143" s="28"/>
      <c r="D143" s="167"/>
      <c r="E143" s="168"/>
      <c r="F143" s="23"/>
      <c r="G143" s="77"/>
    </row>
    <row r="144" spans="1:7" ht="33" customHeight="1">
      <c r="A144" s="58">
        <v>129</v>
      </c>
      <c r="B144" s="24"/>
      <c r="C144" s="28"/>
      <c r="D144" s="167"/>
      <c r="E144" s="168"/>
      <c r="F144" s="23"/>
      <c r="G144" s="77"/>
    </row>
    <row r="145" spans="1:7" ht="33" customHeight="1">
      <c r="A145" s="58">
        <v>130</v>
      </c>
      <c r="B145" s="24"/>
      <c r="C145" s="28"/>
      <c r="D145" s="167"/>
      <c r="E145" s="168"/>
      <c r="F145" s="23"/>
      <c r="G145" s="77"/>
    </row>
    <row r="146" spans="1:7" ht="33" customHeight="1">
      <c r="A146" s="58">
        <v>131</v>
      </c>
      <c r="B146" s="24"/>
      <c r="C146" s="28"/>
      <c r="D146" s="167"/>
      <c r="E146" s="168"/>
      <c r="F146" s="23"/>
      <c r="G146" s="77"/>
    </row>
    <row r="147" spans="1:7" ht="33" customHeight="1">
      <c r="A147" s="58">
        <v>132</v>
      </c>
      <c r="B147" s="24"/>
      <c r="C147" s="28"/>
      <c r="D147" s="167"/>
      <c r="E147" s="168"/>
      <c r="F147" s="23"/>
      <c r="G147" s="77"/>
    </row>
    <row r="148" spans="1:7" ht="33" customHeight="1">
      <c r="A148" s="58">
        <v>133</v>
      </c>
      <c r="B148" s="24"/>
      <c r="C148" s="28"/>
      <c r="D148" s="167"/>
      <c r="E148" s="168"/>
      <c r="F148" s="23"/>
      <c r="G148" s="77"/>
    </row>
    <row r="149" spans="1:7" ht="33" customHeight="1">
      <c r="A149" s="58">
        <v>134</v>
      </c>
      <c r="B149" s="24"/>
      <c r="C149" s="28"/>
      <c r="D149" s="167"/>
      <c r="E149" s="168"/>
      <c r="F149" s="23"/>
      <c r="G149" s="77"/>
    </row>
    <row r="150" spans="1:7" ht="33" customHeight="1">
      <c r="A150" s="58">
        <v>135</v>
      </c>
      <c r="B150" s="24"/>
      <c r="C150" s="28"/>
      <c r="D150" s="167"/>
      <c r="E150" s="168"/>
      <c r="F150" s="23"/>
      <c r="G150" s="77"/>
    </row>
    <row r="151" spans="1:7" ht="33" customHeight="1">
      <c r="A151" s="58">
        <v>136</v>
      </c>
      <c r="B151" s="24"/>
      <c r="C151" s="28"/>
      <c r="D151" s="167"/>
      <c r="E151" s="168"/>
      <c r="F151" s="23"/>
      <c r="G151" s="77"/>
    </row>
    <row r="152" spans="1:7" ht="33" customHeight="1">
      <c r="A152" s="58">
        <v>137</v>
      </c>
      <c r="B152" s="24"/>
      <c r="C152" s="28"/>
      <c r="D152" s="167"/>
      <c r="E152" s="168"/>
      <c r="F152" s="23"/>
      <c r="G152" s="77"/>
    </row>
    <row r="153" spans="1:7" ht="33" customHeight="1">
      <c r="A153" s="58">
        <v>138</v>
      </c>
      <c r="B153" s="24"/>
      <c r="C153" s="28"/>
      <c r="D153" s="167"/>
      <c r="E153" s="168"/>
      <c r="F153" s="23"/>
      <c r="G153" s="77"/>
    </row>
    <row r="154" spans="1:7" ht="33" customHeight="1">
      <c r="A154" s="58">
        <v>139</v>
      </c>
      <c r="B154" s="24"/>
      <c r="C154" s="28"/>
      <c r="D154" s="167"/>
      <c r="E154" s="168"/>
      <c r="F154" s="23"/>
      <c r="G154" s="77"/>
    </row>
    <row r="155" spans="1:7" ht="33" customHeight="1">
      <c r="A155" s="179" t="s">
        <v>32</v>
      </c>
      <c r="B155" s="180"/>
      <c r="C155" s="180"/>
      <c r="D155" s="180"/>
      <c r="E155" s="180"/>
      <c r="F155" s="59"/>
      <c r="G155" s="78">
        <f>SUM(G134:G154)+G133</f>
        <v>0</v>
      </c>
    </row>
    <row r="156" spans="1:7" ht="33" customHeight="1">
      <c r="A156" s="58">
        <v>140</v>
      </c>
      <c r="B156" s="24"/>
      <c r="C156" s="28"/>
      <c r="D156" s="167"/>
      <c r="E156" s="168"/>
      <c r="F156" s="23"/>
      <c r="G156" s="77"/>
    </row>
    <row r="157" spans="1:7" ht="33" customHeight="1">
      <c r="A157" s="58">
        <v>141</v>
      </c>
      <c r="B157" s="24"/>
      <c r="C157" s="28"/>
      <c r="D157" s="167"/>
      <c r="E157" s="168"/>
      <c r="F157" s="23"/>
      <c r="G157" s="77"/>
    </row>
    <row r="158" spans="1:7" ht="33" customHeight="1">
      <c r="A158" s="58">
        <v>142</v>
      </c>
      <c r="B158" s="24"/>
      <c r="C158" s="28"/>
      <c r="D158" s="167"/>
      <c r="E158" s="168"/>
      <c r="F158" s="23"/>
      <c r="G158" s="77"/>
    </row>
    <row r="159" spans="1:7" ht="33" customHeight="1">
      <c r="A159" s="58">
        <v>143</v>
      </c>
      <c r="B159" s="24"/>
      <c r="C159" s="28"/>
      <c r="D159" s="167"/>
      <c r="E159" s="168"/>
      <c r="F159" s="23"/>
      <c r="G159" s="77"/>
    </row>
    <row r="160" spans="1:7" ht="33" customHeight="1">
      <c r="A160" s="58">
        <v>144</v>
      </c>
      <c r="B160" s="24"/>
      <c r="C160" s="28"/>
      <c r="D160" s="167"/>
      <c r="E160" s="168"/>
      <c r="F160" s="23"/>
      <c r="G160" s="77"/>
    </row>
    <row r="161" spans="1:7" ht="33" customHeight="1">
      <c r="A161" s="58">
        <v>145</v>
      </c>
      <c r="B161" s="24"/>
      <c r="C161" s="28"/>
      <c r="D161" s="167"/>
      <c r="E161" s="168"/>
      <c r="F161" s="23"/>
      <c r="G161" s="77"/>
    </row>
    <row r="162" spans="1:7" ht="33" customHeight="1">
      <c r="A162" s="58">
        <v>146</v>
      </c>
      <c r="B162" s="24"/>
      <c r="C162" s="28"/>
      <c r="D162" s="167"/>
      <c r="E162" s="168"/>
      <c r="F162" s="23"/>
      <c r="G162" s="77"/>
    </row>
    <row r="163" spans="1:7" ht="33" customHeight="1">
      <c r="A163" s="58">
        <v>147</v>
      </c>
      <c r="B163" s="24"/>
      <c r="C163" s="28"/>
      <c r="D163" s="167"/>
      <c r="E163" s="168"/>
      <c r="F163" s="23"/>
      <c r="G163" s="77"/>
    </row>
    <row r="164" spans="1:7" ht="33" customHeight="1">
      <c r="A164" s="58">
        <v>148</v>
      </c>
      <c r="B164" s="24"/>
      <c r="C164" s="28"/>
      <c r="D164" s="167"/>
      <c r="E164" s="168"/>
      <c r="F164" s="23"/>
      <c r="G164" s="77"/>
    </row>
    <row r="165" spans="1:7" ht="33" customHeight="1">
      <c r="A165" s="58">
        <v>149</v>
      </c>
      <c r="B165" s="24"/>
      <c r="C165" s="28"/>
      <c r="D165" s="167"/>
      <c r="E165" s="168"/>
      <c r="F165" s="23"/>
      <c r="G165" s="77"/>
    </row>
    <row r="166" spans="1:7" ht="33" customHeight="1">
      <c r="A166" s="58">
        <v>150</v>
      </c>
      <c r="B166" s="24"/>
      <c r="C166" s="28"/>
      <c r="D166" s="167"/>
      <c r="E166" s="168"/>
      <c r="F166" s="23"/>
      <c r="G166" s="77"/>
    </row>
    <row r="167" spans="1:7" ht="33" customHeight="1">
      <c r="A167" s="58">
        <v>151</v>
      </c>
      <c r="B167" s="24"/>
      <c r="C167" s="28"/>
      <c r="D167" s="167"/>
      <c r="E167" s="168"/>
      <c r="F167" s="23"/>
      <c r="G167" s="77"/>
    </row>
    <row r="168" spans="1:7" ht="33" customHeight="1">
      <c r="A168" s="58">
        <v>152</v>
      </c>
      <c r="B168" s="24"/>
      <c r="C168" s="28"/>
      <c r="D168" s="167"/>
      <c r="E168" s="168"/>
      <c r="F168" s="23"/>
      <c r="G168" s="77"/>
    </row>
    <row r="169" spans="1:7" ht="33" customHeight="1">
      <c r="A169" s="58">
        <v>153</v>
      </c>
      <c r="B169" s="24"/>
      <c r="C169" s="28"/>
      <c r="D169" s="167"/>
      <c r="E169" s="168"/>
      <c r="F169" s="23"/>
      <c r="G169" s="77"/>
    </row>
    <row r="170" spans="1:7" ht="33" customHeight="1">
      <c r="A170" s="58">
        <v>154</v>
      </c>
      <c r="B170" s="24"/>
      <c r="C170" s="28"/>
      <c r="D170" s="167"/>
      <c r="E170" s="168"/>
      <c r="F170" s="23"/>
      <c r="G170" s="77"/>
    </row>
    <row r="171" spans="1:7" ht="33" customHeight="1">
      <c r="A171" s="58">
        <v>155</v>
      </c>
      <c r="B171" s="24"/>
      <c r="C171" s="28"/>
      <c r="D171" s="167"/>
      <c r="E171" s="168"/>
      <c r="F171" s="23"/>
      <c r="G171" s="77"/>
    </row>
    <row r="172" spans="1:7" ht="33" customHeight="1">
      <c r="A172" s="58">
        <v>156</v>
      </c>
      <c r="B172" s="24"/>
      <c r="C172" s="28"/>
      <c r="D172" s="167"/>
      <c r="E172" s="168"/>
      <c r="F172" s="23"/>
      <c r="G172" s="77"/>
    </row>
    <row r="173" spans="1:7" ht="33" customHeight="1">
      <c r="A173" s="58">
        <v>157</v>
      </c>
      <c r="B173" s="24"/>
      <c r="C173" s="28"/>
      <c r="D173" s="167"/>
      <c r="E173" s="168"/>
      <c r="F173" s="23"/>
      <c r="G173" s="77"/>
    </row>
    <row r="174" spans="1:7" ht="33" customHeight="1">
      <c r="A174" s="58">
        <v>158</v>
      </c>
      <c r="B174" s="24"/>
      <c r="C174" s="28"/>
      <c r="D174" s="167"/>
      <c r="E174" s="168"/>
      <c r="F174" s="23"/>
      <c r="G174" s="77"/>
    </row>
    <row r="175" spans="1:7" ht="33" customHeight="1">
      <c r="A175" s="58">
        <v>159</v>
      </c>
      <c r="B175" s="24"/>
      <c r="C175" s="28"/>
      <c r="D175" s="167"/>
      <c r="E175" s="168"/>
      <c r="F175" s="23"/>
      <c r="G175" s="77"/>
    </row>
    <row r="176" spans="1:7" ht="33" customHeight="1">
      <c r="A176" s="58">
        <v>160</v>
      </c>
      <c r="B176" s="24"/>
      <c r="C176" s="28"/>
      <c r="D176" s="167"/>
      <c r="E176" s="168"/>
      <c r="F176" s="23"/>
      <c r="G176" s="77"/>
    </row>
    <row r="177" spans="1:7" ht="33" customHeight="1">
      <c r="A177" s="179" t="s">
        <v>23</v>
      </c>
      <c r="B177" s="180"/>
      <c r="C177" s="180"/>
      <c r="D177" s="180"/>
      <c r="E177" s="180"/>
      <c r="F177" s="59"/>
      <c r="G177" s="78">
        <f>SUM(G156:G176)+G155</f>
        <v>0</v>
      </c>
    </row>
  </sheetData>
  <sheetProtection algorithmName="SHA-512" hashValue="I7oC1QMrPu0a2reyswbuy+W56bEW5PeLNYzJlFGS33PhPIVATx4XQdqHE8sqzbolRZ4iLd7aNAtwShlV7tS5kQ==" saltValue="Wkuk/vurR0DILE3limB0SA==" spinCount="100000" sheet="1" objects="1" scenarios="1"/>
  <mergeCells count="176">
    <mergeCell ref="D174:E174"/>
    <mergeCell ref="D175:E175"/>
    <mergeCell ref="D176:E176"/>
    <mergeCell ref="A177:E177"/>
    <mergeCell ref="D168:E168"/>
    <mergeCell ref="D169:E169"/>
    <mergeCell ref="D170:E170"/>
    <mergeCell ref="D171:E171"/>
    <mergeCell ref="D172:E172"/>
    <mergeCell ref="D173:E173"/>
    <mergeCell ref="D162:E162"/>
    <mergeCell ref="D163:E163"/>
    <mergeCell ref="D164:E164"/>
    <mergeCell ref="D165:E165"/>
    <mergeCell ref="D166:E166"/>
    <mergeCell ref="D167:E167"/>
    <mergeCell ref="D156:E156"/>
    <mergeCell ref="D157:E157"/>
    <mergeCell ref="D158:E158"/>
    <mergeCell ref="D159:E159"/>
    <mergeCell ref="D160:E160"/>
    <mergeCell ref="D161:E161"/>
    <mergeCell ref="D150:E150"/>
    <mergeCell ref="D151:E151"/>
    <mergeCell ref="D152:E152"/>
    <mergeCell ref="D153:E153"/>
    <mergeCell ref="D154:E154"/>
    <mergeCell ref="A155:E155"/>
    <mergeCell ref="D144:E144"/>
    <mergeCell ref="D145:E145"/>
    <mergeCell ref="D146:E146"/>
    <mergeCell ref="D147:E147"/>
    <mergeCell ref="D148:E148"/>
    <mergeCell ref="D149:E149"/>
    <mergeCell ref="D138:E138"/>
    <mergeCell ref="D139:E139"/>
    <mergeCell ref="D140:E140"/>
    <mergeCell ref="D141:E141"/>
    <mergeCell ref="D142:E142"/>
    <mergeCell ref="D143:E143"/>
    <mergeCell ref="D132:E132"/>
    <mergeCell ref="A133:E133"/>
    <mergeCell ref="D134:E134"/>
    <mergeCell ref="D135:E135"/>
    <mergeCell ref="D136:E136"/>
    <mergeCell ref="D137:E137"/>
    <mergeCell ref="D126:E126"/>
    <mergeCell ref="D127:E127"/>
    <mergeCell ref="D128:E128"/>
    <mergeCell ref="D129:E129"/>
    <mergeCell ref="D130:E130"/>
    <mergeCell ref="D131:E131"/>
    <mergeCell ref="D120:E120"/>
    <mergeCell ref="D121:E121"/>
    <mergeCell ref="D122:E122"/>
    <mergeCell ref="D123:E123"/>
    <mergeCell ref="D124:E124"/>
    <mergeCell ref="D125:E125"/>
    <mergeCell ref="D114:E114"/>
    <mergeCell ref="D115:E115"/>
    <mergeCell ref="D116:E116"/>
    <mergeCell ref="D117:E117"/>
    <mergeCell ref="D118:E118"/>
    <mergeCell ref="D119:E119"/>
    <mergeCell ref="D108:E108"/>
    <mergeCell ref="D109:E109"/>
    <mergeCell ref="D110:E110"/>
    <mergeCell ref="A111:E111"/>
    <mergeCell ref="D112:E112"/>
    <mergeCell ref="D113:E113"/>
    <mergeCell ref="D102:E102"/>
    <mergeCell ref="D103:E103"/>
    <mergeCell ref="D104:E104"/>
    <mergeCell ref="D105:E105"/>
    <mergeCell ref="D106:E106"/>
    <mergeCell ref="D107:E107"/>
    <mergeCell ref="D96:E96"/>
    <mergeCell ref="D97:E97"/>
    <mergeCell ref="D98:E98"/>
    <mergeCell ref="D99:E99"/>
    <mergeCell ref="D100:E100"/>
    <mergeCell ref="D101:E101"/>
    <mergeCell ref="D90:E90"/>
    <mergeCell ref="D91:E91"/>
    <mergeCell ref="D92:E92"/>
    <mergeCell ref="D93:E93"/>
    <mergeCell ref="D94:E94"/>
    <mergeCell ref="D95:E95"/>
    <mergeCell ref="D88:E88"/>
    <mergeCell ref="A89:E89"/>
    <mergeCell ref="D82:E82"/>
    <mergeCell ref="D83:E83"/>
    <mergeCell ref="D84:E84"/>
    <mergeCell ref="D85:E85"/>
    <mergeCell ref="D86:E86"/>
    <mergeCell ref="D87:E87"/>
    <mergeCell ref="D76:E76"/>
    <mergeCell ref="D77:E77"/>
    <mergeCell ref="D78:E78"/>
    <mergeCell ref="D79:E79"/>
    <mergeCell ref="D80:E80"/>
    <mergeCell ref="D81:E81"/>
    <mergeCell ref="D70:E70"/>
    <mergeCell ref="D71:E71"/>
    <mergeCell ref="D72:E72"/>
    <mergeCell ref="D73:E73"/>
    <mergeCell ref="D74:E74"/>
    <mergeCell ref="D75:E75"/>
    <mergeCell ref="D64:E64"/>
    <mergeCell ref="D65:E65"/>
    <mergeCell ref="D66:E66"/>
    <mergeCell ref="A67:E67"/>
    <mergeCell ref="D68:E68"/>
    <mergeCell ref="D69:E69"/>
    <mergeCell ref="D58:E58"/>
    <mergeCell ref="D59:E59"/>
    <mergeCell ref="D60:E60"/>
    <mergeCell ref="D61:E61"/>
    <mergeCell ref="D62:E62"/>
    <mergeCell ref="D63:E63"/>
    <mergeCell ref="D54:E54"/>
    <mergeCell ref="D55:E55"/>
    <mergeCell ref="D56:E56"/>
    <mergeCell ref="D57:E57"/>
    <mergeCell ref="D46:E46"/>
    <mergeCell ref="D47:E47"/>
    <mergeCell ref="D48:E48"/>
    <mergeCell ref="D49:E49"/>
    <mergeCell ref="D50:E50"/>
    <mergeCell ref="D51:E51"/>
    <mergeCell ref="D52:E52"/>
    <mergeCell ref="A45:E45"/>
    <mergeCell ref="D37:E37"/>
    <mergeCell ref="D38:E38"/>
    <mergeCell ref="D39:E39"/>
    <mergeCell ref="D53:E53"/>
    <mergeCell ref="D43:E43"/>
    <mergeCell ref="D44:E44"/>
    <mergeCell ref="D40:E40"/>
    <mergeCell ref="D41:E41"/>
    <mergeCell ref="D42:E42"/>
    <mergeCell ref="D11:E11"/>
    <mergeCell ref="D12:E12"/>
    <mergeCell ref="D35:E35"/>
    <mergeCell ref="D36:E36"/>
    <mergeCell ref="D32:E32"/>
    <mergeCell ref="D33:E33"/>
    <mergeCell ref="D34:E34"/>
    <mergeCell ref="D28:E28"/>
    <mergeCell ref="D29:E29"/>
    <mergeCell ref="D30:E30"/>
    <mergeCell ref="D31:E31"/>
    <mergeCell ref="C6:G6"/>
    <mergeCell ref="C7:G7"/>
    <mergeCell ref="A1:G1"/>
    <mergeCell ref="D17:E17"/>
    <mergeCell ref="D18:E18"/>
    <mergeCell ref="D13:E13"/>
    <mergeCell ref="D14:E14"/>
    <mergeCell ref="D27:E27"/>
    <mergeCell ref="F3:G3"/>
    <mergeCell ref="F4:G4"/>
    <mergeCell ref="D9:E9"/>
    <mergeCell ref="D16:E16"/>
    <mergeCell ref="D22:E22"/>
    <mergeCell ref="D10:E10"/>
    <mergeCell ref="D15:E15"/>
    <mergeCell ref="C4:E4"/>
    <mergeCell ref="C3:E3"/>
    <mergeCell ref="D24:E24"/>
    <mergeCell ref="D25:E25"/>
    <mergeCell ref="D19:E19"/>
    <mergeCell ref="D20:E20"/>
    <mergeCell ref="D26:E26"/>
    <mergeCell ref="D21:E21"/>
    <mergeCell ref="A23:E23"/>
  </mergeCells>
  <hyperlinks>
    <hyperlink ref="C7" r:id="rId1" display="https://www.bundesfinanzministerium.de/Content/DE/Standardartikel/Themen/Oeffentliche_Finanzen/Bundeshaushalt/personalkostensaetze-2018-anl.pdf;jsessionid=5DB543848274EB0B84D5DD4A0D5321D9?__blob=publicationFile&amp;v=2"/>
    <hyperlink ref="C7:G7" r:id="rId2" display="https://www.bundesfinanzministerium.de/Content/DE/Standardartikel/Themen/Oeffentliche_Finanzen/Bundeshaushalt/personalkostensaetze-2018-anl.pdf;jsessionid=CFF838002FAE37B22640A10F4EA01D8C.delivery2-master?__blob=publicationFile&amp;v=3"/>
  </hyperlinks>
  <pageMargins left="0.78740157480314965" right="0.78740157480314965" top="0.98425196850393704" bottom="0.98425196850393704" header="0.51181102362204722" footer="0.51181102362204722"/>
  <pageSetup paperSize="9" scale="54" fitToHeight="0" orientation="landscape" cellComments="asDisplayed" r:id="rId3"/>
  <headerFooter alignWithMargins="0">
    <oddFooter>&amp;LEU-ZustB&amp;C&amp;P&amp;RAufforderung 2018</oddFooter>
  </headerFooter>
  <rowBreaks count="7" manualBreakCount="7">
    <brk id="23" max="7" man="1"/>
    <brk id="45" max="7" man="1"/>
    <brk id="67" max="7" man="1"/>
    <brk id="89" max="7" man="1"/>
    <brk id="111" max="7" man="1"/>
    <brk id="133" max="7" man="1"/>
    <brk id="155" max="7" man="1"/>
  </rowBreaks>
  <drawing r:id="rId4"/>
  <legacyDrawing r:id="rId5"/>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I116"/>
  <sheetViews>
    <sheetView showGridLines="0" zoomScaleNormal="100" zoomScaleSheetLayoutView="75" workbookViewId="0">
      <selection activeCell="H9" sqref="H9"/>
    </sheetView>
  </sheetViews>
  <sheetFormatPr baseColWidth="10" defaultRowHeight="12.75"/>
  <cols>
    <col min="1" max="1" width="10" style="46" customWidth="1"/>
    <col min="2" max="2" width="60.140625" style="46" customWidth="1"/>
    <col min="3" max="3" width="36.85546875" style="51" customWidth="1"/>
    <col min="4" max="4" width="31" style="51" customWidth="1"/>
    <col min="5" max="5" width="15.85546875" style="64" customWidth="1"/>
    <col min="6" max="6" width="15.28515625" style="64" customWidth="1"/>
    <col min="7" max="7" width="35.140625" style="51" customWidth="1"/>
    <col min="8" max="8" width="26.7109375" style="79" customWidth="1"/>
    <col min="9" max="16384" width="11.42578125" style="46"/>
  </cols>
  <sheetData>
    <row r="1" spans="1:9" ht="44.25">
      <c r="A1" s="166" t="s">
        <v>27</v>
      </c>
      <c r="B1" s="166"/>
      <c r="C1" s="166"/>
      <c r="D1" s="166"/>
      <c r="E1" s="166"/>
      <c r="F1" s="166"/>
      <c r="G1" s="166"/>
      <c r="H1" s="166"/>
      <c r="I1" s="45"/>
    </row>
    <row r="2" spans="1:9" ht="33" customHeight="1">
      <c r="A2" s="47"/>
      <c r="B2" s="47"/>
      <c r="C2" s="49"/>
      <c r="D2" s="49"/>
      <c r="E2" s="61"/>
      <c r="F2" s="61"/>
      <c r="G2" s="49"/>
      <c r="H2" s="75"/>
      <c r="I2" s="45"/>
    </row>
    <row r="3" spans="1:9" ht="33" customHeight="1">
      <c r="A3" s="47"/>
      <c r="B3" s="50" t="s">
        <v>1</v>
      </c>
      <c r="C3" s="176" t="str">
        <f>IF(Finanzplan!E14="","",Finanzplan!E14)</f>
        <v/>
      </c>
      <c r="D3" s="185"/>
      <c r="E3" s="185"/>
      <c r="F3" s="186"/>
      <c r="G3" s="169"/>
      <c r="H3" s="169"/>
      <c r="I3" s="45"/>
    </row>
    <row r="4" spans="1:9" ht="33" customHeight="1">
      <c r="A4" s="47"/>
      <c r="B4" s="50" t="s">
        <v>26</v>
      </c>
      <c r="C4" s="176" t="str">
        <f>IF(Finanzplan!E12="","",Finanzplan!E12)</f>
        <v/>
      </c>
      <c r="D4" s="187"/>
      <c r="E4" s="187"/>
      <c r="F4" s="188"/>
      <c r="G4" s="170"/>
      <c r="H4" s="170"/>
      <c r="I4" s="45"/>
    </row>
    <row r="5" spans="1:9" ht="33" customHeight="1">
      <c r="A5" s="47"/>
      <c r="B5" s="50" t="s">
        <v>35</v>
      </c>
      <c r="C5" s="27" t="str">
        <f>IF(Finanzplan!E16="","",Finanzplan!E16)</f>
        <v/>
      </c>
      <c r="D5" s="70" t="s">
        <v>28</v>
      </c>
      <c r="E5" s="189" t="str">
        <f>IF(Finanzplan!H16="","",Finanzplan!H16)</f>
        <v/>
      </c>
      <c r="F5" s="190"/>
      <c r="G5" s="62"/>
      <c r="H5" s="75"/>
      <c r="I5" s="45"/>
    </row>
    <row r="6" spans="1:9" ht="33" customHeight="1">
      <c r="A6" s="47"/>
      <c r="B6" s="49"/>
      <c r="C6" s="63"/>
      <c r="D6" s="62"/>
      <c r="E6" s="61"/>
      <c r="F6" s="61"/>
      <c r="G6" s="49"/>
      <c r="H6" s="75"/>
      <c r="I6" s="45"/>
    </row>
    <row r="7" spans="1:9" ht="33" customHeight="1">
      <c r="A7" s="52"/>
      <c r="B7" s="181" t="s">
        <v>34</v>
      </c>
      <c r="C7" s="181"/>
      <c r="D7" s="181"/>
      <c r="E7" s="181"/>
      <c r="F7" s="181"/>
      <c r="G7" s="49"/>
      <c r="H7" s="75"/>
      <c r="I7" s="45"/>
    </row>
    <row r="8" spans="1:9" s="45" customFormat="1" ht="54" customHeight="1">
      <c r="A8" s="56" t="s">
        <v>24</v>
      </c>
      <c r="B8" s="182" t="s">
        <v>36</v>
      </c>
      <c r="C8" s="182"/>
      <c r="D8" s="182"/>
      <c r="E8" s="182" t="s">
        <v>30</v>
      </c>
      <c r="F8" s="182"/>
      <c r="G8" s="182"/>
      <c r="H8" s="76" t="s">
        <v>31</v>
      </c>
    </row>
    <row r="9" spans="1:9" ht="33" customHeight="1">
      <c r="A9" s="58">
        <v>1</v>
      </c>
      <c r="B9" s="183"/>
      <c r="C9" s="183"/>
      <c r="D9" s="183"/>
      <c r="E9" s="184"/>
      <c r="F9" s="184"/>
      <c r="G9" s="184"/>
      <c r="H9" s="77"/>
    </row>
    <row r="10" spans="1:9" ht="33" customHeight="1">
      <c r="A10" s="58">
        <v>2</v>
      </c>
      <c r="B10" s="183"/>
      <c r="C10" s="183"/>
      <c r="D10" s="183"/>
      <c r="E10" s="184"/>
      <c r="F10" s="184"/>
      <c r="G10" s="184"/>
      <c r="H10" s="77"/>
    </row>
    <row r="11" spans="1:9" ht="33" customHeight="1">
      <c r="A11" s="58">
        <v>3</v>
      </c>
      <c r="B11" s="183"/>
      <c r="C11" s="183"/>
      <c r="D11" s="183"/>
      <c r="E11" s="197"/>
      <c r="F11" s="197"/>
      <c r="G11" s="197"/>
      <c r="H11" s="77"/>
    </row>
    <row r="12" spans="1:9" ht="33" customHeight="1">
      <c r="A12" s="58">
        <v>4</v>
      </c>
      <c r="B12" s="191"/>
      <c r="C12" s="192"/>
      <c r="D12" s="193"/>
      <c r="E12" s="194"/>
      <c r="F12" s="195"/>
      <c r="G12" s="196"/>
      <c r="H12" s="77"/>
    </row>
    <row r="13" spans="1:9" ht="33" customHeight="1">
      <c r="A13" s="58">
        <v>5</v>
      </c>
      <c r="B13" s="191"/>
      <c r="C13" s="192"/>
      <c r="D13" s="193"/>
      <c r="E13" s="194"/>
      <c r="F13" s="195"/>
      <c r="G13" s="196"/>
      <c r="H13" s="77"/>
    </row>
    <row r="14" spans="1:9" ht="33" customHeight="1">
      <c r="A14" s="58">
        <v>6</v>
      </c>
      <c r="B14" s="191"/>
      <c r="C14" s="192"/>
      <c r="D14" s="193"/>
      <c r="E14" s="194"/>
      <c r="F14" s="195"/>
      <c r="G14" s="196"/>
      <c r="H14" s="77"/>
    </row>
    <row r="15" spans="1:9" ht="33" customHeight="1">
      <c r="A15" s="58">
        <v>7</v>
      </c>
      <c r="B15" s="191"/>
      <c r="C15" s="192"/>
      <c r="D15" s="193"/>
      <c r="E15" s="194"/>
      <c r="F15" s="195"/>
      <c r="G15" s="196"/>
      <c r="H15" s="77"/>
    </row>
    <row r="16" spans="1:9" ht="33" customHeight="1">
      <c r="A16" s="58">
        <v>8</v>
      </c>
      <c r="B16" s="191"/>
      <c r="C16" s="192"/>
      <c r="D16" s="193"/>
      <c r="E16" s="194"/>
      <c r="F16" s="195"/>
      <c r="G16" s="196"/>
      <c r="H16" s="77"/>
    </row>
    <row r="17" spans="1:8" ht="33" customHeight="1">
      <c r="A17" s="58">
        <v>9</v>
      </c>
      <c r="B17" s="191"/>
      <c r="C17" s="192"/>
      <c r="D17" s="193"/>
      <c r="E17" s="194"/>
      <c r="F17" s="195"/>
      <c r="G17" s="196"/>
      <c r="H17" s="77"/>
    </row>
    <row r="18" spans="1:8" ht="33" customHeight="1">
      <c r="A18" s="58">
        <v>10</v>
      </c>
      <c r="B18" s="191"/>
      <c r="C18" s="192"/>
      <c r="D18" s="193"/>
      <c r="E18" s="194"/>
      <c r="F18" s="195"/>
      <c r="G18" s="196"/>
      <c r="H18" s="77"/>
    </row>
    <row r="19" spans="1:8" ht="33" customHeight="1">
      <c r="A19" s="58">
        <v>11</v>
      </c>
      <c r="B19" s="191"/>
      <c r="C19" s="192"/>
      <c r="D19" s="193"/>
      <c r="E19" s="194"/>
      <c r="F19" s="195"/>
      <c r="G19" s="196"/>
      <c r="H19" s="77"/>
    </row>
    <row r="20" spans="1:8" ht="33" customHeight="1">
      <c r="A20" s="58">
        <v>12</v>
      </c>
      <c r="B20" s="191"/>
      <c r="C20" s="192"/>
      <c r="D20" s="193"/>
      <c r="E20" s="194"/>
      <c r="F20" s="195"/>
      <c r="G20" s="196"/>
      <c r="H20" s="77"/>
    </row>
    <row r="21" spans="1:8" ht="33" customHeight="1">
      <c r="A21" s="58">
        <v>13</v>
      </c>
      <c r="B21" s="191"/>
      <c r="C21" s="192"/>
      <c r="D21" s="193"/>
      <c r="E21" s="194"/>
      <c r="F21" s="195"/>
      <c r="G21" s="196"/>
      <c r="H21" s="77"/>
    </row>
    <row r="22" spans="1:8" ht="33" customHeight="1">
      <c r="A22" s="198" t="s">
        <v>32</v>
      </c>
      <c r="B22" s="199"/>
      <c r="C22" s="199"/>
      <c r="D22" s="199"/>
      <c r="E22" s="199"/>
      <c r="F22" s="199"/>
      <c r="G22" s="199"/>
      <c r="H22" s="78">
        <f>SUM(H9:H21)</f>
        <v>0</v>
      </c>
    </row>
    <row r="23" spans="1:8" ht="33" customHeight="1">
      <c r="A23" s="58">
        <v>14</v>
      </c>
      <c r="B23" s="183"/>
      <c r="C23" s="183"/>
      <c r="D23" s="183"/>
      <c r="E23" s="184"/>
      <c r="F23" s="184"/>
      <c r="G23" s="184"/>
      <c r="H23" s="77"/>
    </row>
    <row r="24" spans="1:8" ht="33" customHeight="1">
      <c r="A24" s="58">
        <v>15</v>
      </c>
      <c r="B24" s="191"/>
      <c r="C24" s="192"/>
      <c r="D24" s="193"/>
      <c r="E24" s="200"/>
      <c r="F24" s="201"/>
      <c r="G24" s="202"/>
      <c r="H24" s="77"/>
    </row>
    <row r="25" spans="1:8" ht="33" customHeight="1">
      <c r="A25" s="58">
        <v>16</v>
      </c>
      <c r="B25" s="191"/>
      <c r="C25" s="192"/>
      <c r="D25" s="193"/>
      <c r="E25" s="194"/>
      <c r="F25" s="195"/>
      <c r="G25" s="196"/>
      <c r="H25" s="77"/>
    </row>
    <row r="26" spans="1:8" ht="33" customHeight="1">
      <c r="A26" s="58">
        <v>17</v>
      </c>
      <c r="B26" s="191"/>
      <c r="C26" s="192"/>
      <c r="D26" s="193"/>
      <c r="E26" s="194"/>
      <c r="F26" s="195"/>
      <c r="G26" s="196"/>
      <c r="H26" s="77"/>
    </row>
    <row r="27" spans="1:8" ht="33" customHeight="1">
      <c r="A27" s="58">
        <v>18</v>
      </c>
      <c r="B27" s="191"/>
      <c r="C27" s="192"/>
      <c r="D27" s="193"/>
      <c r="E27" s="194"/>
      <c r="F27" s="195"/>
      <c r="G27" s="196"/>
      <c r="H27" s="77"/>
    </row>
    <row r="28" spans="1:8" ht="33" customHeight="1">
      <c r="A28" s="58">
        <v>19</v>
      </c>
      <c r="B28" s="191"/>
      <c r="C28" s="192"/>
      <c r="D28" s="193"/>
      <c r="E28" s="194"/>
      <c r="F28" s="195"/>
      <c r="G28" s="196"/>
      <c r="H28" s="77"/>
    </row>
    <row r="29" spans="1:8" ht="33" customHeight="1">
      <c r="A29" s="58">
        <v>20</v>
      </c>
      <c r="B29" s="191"/>
      <c r="C29" s="192"/>
      <c r="D29" s="193"/>
      <c r="E29" s="194"/>
      <c r="F29" s="195"/>
      <c r="G29" s="196"/>
      <c r="H29" s="77"/>
    </row>
    <row r="30" spans="1:8" ht="33" customHeight="1">
      <c r="A30" s="58">
        <v>21</v>
      </c>
      <c r="B30" s="191"/>
      <c r="C30" s="192"/>
      <c r="D30" s="193"/>
      <c r="E30" s="194"/>
      <c r="F30" s="195"/>
      <c r="G30" s="196"/>
      <c r="H30" s="77"/>
    </row>
    <row r="31" spans="1:8" ht="33" customHeight="1">
      <c r="A31" s="58">
        <v>22</v>
      </c>
      <c r="B31" s="191"/>
      <c r="C31" s="192"/>
      <c r="D31" s="193"/>
      <c r="E31" s="194"/>
      <c r="F31" s="195"/>
      <c r="G31" s="196"/>
      <c r="H31" s="77"/>
    </row>
    <row r="32" spans="1:8" ht="33" customHeight="1">
      <c r="A32" s="58">
        <v>23</v>
      </c>
      <c r="B32" s="191"/>
      <c r="C32" s="192"/>
      <c r="D32" s="193"/>
      <c r="E32" s="194"/>
      <c r="F32" s="195"/>
      <c r="G32" s="196"/>
      <c r="H32" s="77"/>
    </row>
    <row r="33" spans="1:8" ht="33" customHeight="1">
      <c r="A33" s="58">
        <v>24</v>
      </c>
      <c r="B33" s="191"/>
      <c r="C33" s="192"/>
      <c r="D33" s="193"/>
      <c r="E33" s="194"/>
      <c r="F33" s="195"/>
      <c r="G33" s="196"/>
      <c r="H33" s="77"/>
    </row>
    <row r="34" spans="1:8" ht="33" customHeight="1">
      <c r="A34" s="58">
        <v>25</v>
      </c>
      <c r="B34" s="191"/>
      <c r="C34" s="192"/>
      <c r="D34" s="193"/>
      <c r="E34" s="194"/>
      <c r="F34" s="195"/>
      <c r="G34" s="196"/>
      <c r="H34" s="77"/>
    </row>
    <row r="35" spans="1:8" ht="33" customHeight="1">
      <c r="A35" s="58">
        <v>26</v>
      </c>
      <c r="B35" s="191"/>
      <c r="C35" s="192"/>
      <c r="D35" s="193"/>
      <c r="E35" s="194"/>
      <c r="F35" s="195"/>
      <c r="G35" s="196"/>
      <c r="H35" s="77"/>
    </row>
    <row r="36" spans="1:8" ht="33" customHeight="1">
      <c r="A36" s="58">
        <v>27</v>
      </c>
      <c r="B36" s="191"/>
      <c r="C36" s="192"/>
      <c r="D36" s="193"/>
      <c r="E36" s="194"/>
      <c r="F36" s="195"/>
      <c r="G36" s="196"/>
      <c r="H36" s="77"/>
    </row>
    <row r="37" spans="1:8" ht="33" customHeight="1">
      <c r="A37" s="58">
        <v>28</v>
      </c>
      <c r="B37" s="191"/>
      <c r="C37" s="192"/>
      <c r="D37" s="193"/>
      <c r="E37" s="194"/>
      <c r="F37" s="195"/>
      <c r="G37" s="196"/>
      <c r="H37" s="77"/>
    </row>
    <row r="38" spans="1:8" ht="33" customHeight="1">
      <c r="A38" s="58">
        <v>33</v>
      </c>
      <c r="B38" s="191"/>
      <c r="C38" s="192"/>
      <c r="D38" s="193"/>
      <c r="E38" s="194"/>
      <c r="F38" s="195"/>
      <c r="G38" s="196"/>
      <c r="H38" s="77"/>
    </row>
    <row r="39" spans="1:8" ht="33" customHeight="1">
      <c r="A39" s="58">
        <v>34</v>
      </c>
      <c r="B39" s="191"/>
      <c r="C39" s="192"/>
      <c r="D39" s="193"/>
      <c r="E39" s="194"/>
      <c r="F39" s="195"/>
      <c r="G39" s="196"/>
      <c r="H39" s="77"/>
    </row>
    <row r="40" spans="1:8" ht="33" customHeight="1">
      <c r="A40" s="198" t="s">
        <v>32</v>
      </c>
      <c r="B40" s="199"/>
      <c r="C40" s="199"/>
      <c r="D40" s="199"/>
      <c r="E40" s="199"/>
      <c r="F40" s="199"/>
      <c r="G40" s="199"/>
      <c r="H40" s="78">
        <f>SUM(H23:H39)+H22</f>
        <v>0</v>
      </c>
    </row>
    <row r="41" spans="1:8" ht="33" customHeight="1">
      <c r="A41" s="58">
        <v>35</v>
      </c>
      <c r="B41" s="183"/>
      <c r="C41" s="183"/>
      <c r="D41" s="183"/>
      <c r="E41" s="184"/>
      <c r="F41" s="184"/>
      <c r="G41" s="184"/>
      <c r="H41" s="77"/>
    </row>
    <row r="42" spans="1:8" ht="33" customHeight="1">
      <c r="A42" s="58">
        <v>36</v>
      </c>
      <c r="B42" s="191"/>
      <c r="C42" s="192"/>
      <c r="D42" s="193"/>
      <c r="E42" s="200"/>
      <c r="F42" s="201"/>
      <c r="G42" s="202"/>
      <c r="H42" s="77"/>
    </row>
    <row r="43" spans="1:8" ht="33" customHeight="1">
      <c r="A43" s="58">
        <v>37</v>
      </c>
      <c r="B43" s="191"/>
      <c r="C43" s="192"/>
      <c r="D43" s="193"/>
      <c r="E43" s="194"/>
      <c r="F43" s="195"/>
      <c r="G43" s="196"/>
      <c r="H43" s="77"/>
    </row>
    <row r="44" spans="1:8" ht="33" customHeight="1">
      <c r="A44" s="58">
        <v>38</v>
      </c>
      <c r="B44" s="191"/>
      <c r="C44" s="192"/>
      <c r="D44" s="193"/>
      <c r="E44" s="194"/>
      <c r="F44" s="195"/>
      <c r="G44" s="196"/>
      <c r="H44" s="77"/>
    </row>
    <row r="45" spans="1:8" ht="33" customHeight="1">
      <c r="A45" s="58">
        <v>39</v>
      </c>
      <c r="B45" s="191"/>
      <c r="C45" s="192"/>
      <c r="D45" s="193"/>
      <c r="E45" s="194"/>
      <c r="F45" s="195"/>
      <c r="G45" s="196"/>
      <c r="H45" s="77"/>
    </row>
    <row r="46" spans="1:8" ht="33" customHeight="1">
      <c r="A46" s="58">
        <v>40</v>
      </c>
      <c r="B46" s="191"/>
      <c r="C46" s="192"/>
      <c r="D46" s="193"/>
      <c r="E46" s="194"/>
      <c r="F46" s="195"/>
      <c r="G46" s="196"/>
      <c r="H46" s="77"/>
    </row>
    <row r="47" spans="1:8" ht="33" customHeight="1">
      <c r="A47" s="58">
        <v>41</v>
      </c>
      <c r="B47" s="191"/>
      <c r="C47" s="192"/>
      <c r="D47" s="193"/>
      <c r="E47" s="194"/>
      <c r="F47" s="195"/>
      <c r="G47" s="196"/>
      <c r="H47" s="77"/>
    </row>
    <row r="48" spans="1:8" ht="33" customHeight="1">
      <c r="A48" s="58">
        <v>42</v>
      </c>
      <c r="B48" s="191"/>
      <c r="C48" s="192"/>
      <c r="D48" s="193"/>
      <c r="E48" s="194"/>
      <c r="F48" s="195"/>
      <c r="G48" s="196"/>
      <c r="H48" s="77"/>
    </row>
    <row r="49" spans="1:9" ht="33" customHeight="1">
      <c r="A49" s="58">
        <v>43</v>
      </c>
      <c r="B49" s="191"/>
      <c r="C49" s="192"/>
      <c r="D49" s="193"/>
      <c r="E49" s="194"/>
      <c r="F49" s="195"/>
      <c r="G49" s="196"/>
      <c r="H49" s="77"/>
    </row>
    <row r="50" spans="1:9" ht="33" customHeight="1">
      <c r="A50" s="58">
        <v>44</v>
      </c>
      <c r="B50" s="191"/>
      <c r="C50" s="192"/>
      <c r="D50" s="193"/>
      <c r="E50" s="194"/>
      <c r="F50" s="195"/>
      <c r="G50" s="196"/>
      <c r="H50" s="77"/>
    </row>
    <row r="51" spans="1:9" ht="33" customHeight="1">
      <c r="A51" s="58">
        <v>45</v>
      </c>
      <c r="B51" s="191"/>
      <c r="C51" s="192"/>
      <c r="D51" s="193"/>
      <c r="E51" s="194"/>
      <c r="F51" s="195"/>
      <c r="G51" s="196"/>
      <c r="H51" s="77"/>
    </row>
    <row r="52" spans="1:9" ht="33" customHeight="1">
      <c r="A52" s="58">
        <v>46</v>
      </c>
      <c r="B52" s="191"/>
      <c r="C52" s="192"/>
      <c r="D52" s="193"/>
      <c r="E52" s="194"/>
      <c r="F52" s="195"/>
      <c r="G52" s="196"/>
      <c r="H52" s="77"/>
    </row>
    <row r="53" spans="1:9" ht="33" customHeight="1">
      <c r="A53" s="58">
        <v>47</v>
      </c>
      <c r="B53" s="191"/>
      <c r="C53" s="192"/>
      <c r="D53" s="193"/>
      <c r="E53" s="194"/>
      <c r="F53" s="195"/>
      <c r="G53" s="196"/>
      <c r="H53" s="77"/>
    </row>
    <row r="54" spans="1:9" ht="33" customHeight="1">
      <c r="A54" s="58">
        <v>48</v>
      </c>
      <c r="B54" s="191"/>
      <c r="C54" s="192"/>
      <c r="D54" s="193"/>
      <c r="E54" s="194"/>
      <c r="F54" s="195"/>
      <c r="G54" s="196"/>
      <c r="H54" s="77"/>
    </row>
    <row r="55" spans="1:9" ht="33" customHeight="1">
      <c r="A55" s="58">
        <v>49</v>
      </c>
      <c r="B55" s="191"/>
      <c r="C55" s="192"/>
      <c r="D55" s="193"/>
      <c r="E55" s="194"/>
      <c r="F55" s="195"/>
      <c r="G55" s="196"/>
      <c r="H55" s="77"/>
    </row>
    <row r="56" spans="1:9" ht="33" customHeight="1">
      <c r="A56" s="58">
        <v>50</v>
      </c>
      <c r="B56" s="191"/>
      <c r="C56" s="192"/>
      <c r="D56" s="193"/>
      <c r="E56" s="194"/>
      <c r="F56" s="195"/>
      <c r="G56" s="196"/>
      <c r="H56" s="77"/>
    </row>
    <row r="57" spans="1:9" ht="33" customHeight="1">
      <c r="A57" s="58">
        <v>51</v>
      </c>
      <c r="B57" s="191"/>
      <c r="C57" s="192"/>
      <c r="D57" s="193"/>
      <c r="E57" s="194"/>
      <c r="F57" s="195"/>
      <c r="G57" s="196"/>
      <c r="H57" s="77"/>
    </row>
    <row r="58" spans="1:9" ht="33" customHeight="1">
      <c r="A58" s="198" t="s">
        <v>32</v>
      </c>
      <c r="B58" s="199"/>
      <c r="C58" s="199"/>
      <c r="D58" s="199"/>
      <c r="E58" s="199"/>
      <c r="F58" s="199"/>
      <c r="G58" s="199"/>
      <c r="H58" s="78">
        <f>SUM(H41:H57)+H40</f>
        <v>0</v>
      </c>
    </row>
    <row r="59" spans="1:9" ht="33" customHeight="1">
      <c r="A59" s="58">
        <v>52</v>
      </c>
      <c r="B59" s="183"/>
      <c r="C59" s="183"/>
      <c r="D59" s="183"/>
      <c r="E59" s="184"/>
      <c r="F59" s="184"/>
      <c r="G59" s="184"/>
      <c r="H59" s="77"/>
      <c r="I59" s="45"/>
    </row>
    <row r="60" spans="1:9" ht="33" customHeight="1">
      <c r="A60" s="58">
        <v>53</v>
      </c>
      <c r="B60" s="191"/>
      <c r="C60" s="192"/>
      <c r="D60" s="193"/>
      <c r="E60" s="200"/>
      <c r="F60" s="201"/>
      <c r="G60" s="202"/>
      <c r="H60" s="77"/>
      <c r="I60" s="45"/>
    </row>
    <row r="61" spans="1:9" ht="33" customHeight="1">
      <c r="A61" s="58">
        <v>54</v>
      </c>
      <c r="B61" s="191"/>
      <c r="C61" s="192"/>
      <c r="D61" s="193"/>
      <c r="E61" s="194"/>
      <c r="F61" s="195"/>
      <c r="G61" s="196"/>
      <c r="H61" s="77"/>
      <c r="I61" s="45"/>
    </row>
    <row r="62" spans="1:9" ht="33" customHeight="1">
      <c r="A62" s="58">
        <v>55</v>
      </c>
      <c r="B62" s="191"/>
      <c r="C62" s="192"/>
      <c r="D62" s="193"/>
      <c r="E62" s="194"/>
      <c r="F62" s="195"/>
      <c r="G62" s="196"/>
      <c r="H62" s="77"/>
      <c r="I62" s="45"/>
    </row>
    <row r="63" spans="1:9" ht="33" customHeight="1">
      <c r="A63" s="58">
        <v>56</v>
      </c>
      <c r="B63" s="191"/>
      <c r="C63" s="192"/>
      <c r="D63" s="193"/>
      <c r="E63" s="194"/>
      <c r="F63" s="195"/>
      <c r="G63" s="196"/>
      <c r="H63" s="77"/>
      <c r="I63" s="45"/>
    </row>
    <row r="64" spans="1:9" ht="33" customHeight="1">
      <c r="A64" s="58">
        <v>57</v>
      </c>
      <c r="B64" s="191"/>
      <c r="C64" s="192"/>
      <c r="D64" s="193"/>
      <c r="E64" s="194"/>
      <c r="F64" s="195"/>
      <c r="G64" s="196"/>
      <c r="H64" s="77"/>
      <c r="I64" s="45"/>
    </row>
    <row r="65" spans="1:9" ht="33" customHeight="1">
      <c r="A65" s="58">
        <v>58</v>
      </c>
      <c r="B65" s="191"/>
      <c r="C65" s="192"/>
      <c r="D65" s="193"/>
      <c r="E65" s="194"/>
      <c r="F65" s="195"/>
      <c r="G65" s="196"/>
      <c r="H65" s="77"/>
      <c r="I65" s="45"/>
    </row>
    <row r="66" spans="1:9" ht="33" customHeight="1">
      <c r="A66" s="58">
        <v>59</v>
      </c>
      <c r="B66" s="191"/>
      <c r="C66" s="192"/>
      <c r="D66" s="193"/>
      <c r="E66" s="194"/>
      <c r="F66" s="195"/>
      <c r="G66" s="196"/>
      <c r="H66" s="77"/>
      <c r="I66" s="45"/>
    </row>
    <row r="67" spans="1:9" ht="33" customHeight="1">
      <c r="A67" s="58">
        <v>60</v>
      </c>
      <c r="B67" s="191"/>
      <c r="C67" s="192"/>
      <c r="D67" s="193"/>
      <c r="E67" s="194"/>
      <c r="F67" s="195"/>
      <c r="G67" s="196"/>
      <c r="H67" s="77"/>
      <c r="I67" s="45"/>
    </row>
    <row r="68" spans="1:9" ht="33" customHeight="1">
      <c r="A68" s="58">
        <v>61</v>
      </c>
      <c r="B68" s="191"/>
      <c r="C68" s="192"/>
      <c r="D68" s="193"/>
      <c r="E68" s="194"/>
      <c r="F68" s="195"/>
      <c r="G68" s="196"/>
      <c r="H68" s="77"/>
      <c r="I68" s="45"/>
    </row>
    <row r="69" spans="1:9" ht="33" customHeight="1">
      <c r="A69" s="58">
        <v>62</v>
      </c>
      <c r="B69" s="191"/>
      <c r="C69" s="192"/>
      <c r="D69" s="193"/>
      <c r="E69" s="194"/>
      <c r="F69" s="195"/>
      <c r="G69" s="196"/>
      <c r="H69" s="77"/>
      <c r="I69" s="45"/>
    </row>
    <row r="70" spans="1:9" ht="33" customHeight="1">
      <c r="A70" s="58">
        <v>63</v>
      </c>
      <c r="B70" s="191"/>
      <c r="C70" s="192"/>
      <c r="D70" s="193"/>
      <c r="E70" s="194"/>
      <c r="F70" s="195"/>
      <c r="G70" s="196"/>
      <c r="H70" s="77"/>
      <c r="I70" s="45"/>
    </row>
    <row r="71" spans="1:9" ht="33" customHeight="1">
      <c r="A71" s="58">
        <v>64</v>
      </c>
      <c r="B71" s="191"/>
      <c r="C71" s="192"/>
      <c r="D71" s="193"/>
      <c r="E71" s="194"/>
      <c r="F71" s="195"/>
      <c r="G71" s="196"/>
      <c r="H71" s="77"/>
      <c r="I71" s="45"/>
    </row>
    <row r="72" spans="1:9" ht="33" customHeight="1">
      <c r="A72" s="58">
        <v>65</v>
      </c>
      <c r="B72" s="191"/>
      <c r="C72" s="192"/>
      <c r="D72" s="193"/>
      <c r="E72" s="194"/>
      <c r="F72" s="195"/>
      <c r="G72" s="196"/>
      <c r="H72" s="77"/>
      <c r="I72" s="45"/>
    </row>
    <row r="73" spans="1:9" ht="33" customHeight="1">
      <c r="A73" s="58">
        <v>66</v>
      </c>
      <c r="B73" s="191"/>
      <c r="C73" s="192"/>
      <c r="D73" s="193"/>
      <c r="E73" s="194"/>
      <c r="F73" s="195"/>
      <c r="G73" s="196"/>
      <c r="H73" s="77"/>
      <c r="I73" s="45"/>
    </row>
    <row r="74" spans="1:9" ht="33" customHeight="1">
      <c r="A74" s="58">
        <v>67</v>
      </c>
      <c r="B74" s="191"/>
      <c r="C74" s="192"/>
      <c r="D74" s="193"/>
      <c r="E74" s="194"/>
      <c r="F74" s="195"/>
      <c r="G74" s="196"/>
      <c r="H74" s="77"/>
      <c r="I74" s="45"/>
    </row>
    <row r="75" spans="1:9" ht="33" customHeight="1">
      <c r="A75" s="58">
        <v>68</v>
      </c>
      <c r="B75" s="191"/>
      <c r="C75" s="192"/>
      <c r="D75" s="193"/>
      <c r="E75" s="194"/>
      <c r="F75" s="195"/>
      <c r="G75" s="196"/>
      <c r="H75" s="77"/>
      <c r="I75" s="45"/>
    </row>
    <row r="76" spans="1:9" ht="33" customHeight="1">
      <c r="A76" s="198" t="s">
        <v>23</v>
      </c>
      <c r="B76" s="199"/>
      <c r="C76" s="199"/>
      <c r="D76" s="199"/>
      <c r="E76" s="199"/>
      <c r="F76" s="199"/>
      <c r="G76" s="199"/>
      <c r="H76" s="78">
        <f>SUM(H59:H75)+H58</f>
        <v>0</v>
      </c>
      <c r="I76" s="45"/>
    </row>
    <row r="77" spans="1:9" ht="33" customHeight="1">
      <c r="I77" s="45"/>
    </row>
    <row r="78" spans="1:9" ht="33" customHeight="1">
      <c r="I78" s="45"/>
    </row>
    <row r="79" spans="1:9" ht="33" customHeight="1"/>
    <row r="80" spans="1:9" ht="33" customHeight="1"/>
    <row r="81" spans="1:8" ht="33" customHeight="1"/>
    <row r="82" spans="1:8" ht="33" customHeight="1"/>
    <row r="83" spans="1:8" ht="33" customHeight="1"/>
    <row r="84" spans="1:8" ht="33" customHeight="1"/>
    <row r="85" spans="1:8" ht="33" customHeight="1"/>
    <row r="86" spans="1:8" ht="33" customHeight="1"/>
    <row r="87" spans="1:8" ht="33" customHeight="1"/>
    <row r="88" spans="1:8" ht="33" customHeight="1"/>
    <row r="89" spans="1:8" ht="33" customHeight="1"/>
    <row r="90" spans="1:8" ht="33" customHeight="1"/>
    <row r="91" spans="1:8" ht="33" customHeight="1"/>
    <row r="92" spans="1:8" ht="33" customHeight="1"/>
    <row r="93" spans="1:8" ht="33" customHeight="1"/>
    <row r="94" spans="1:8" s="65" customFormat="1" ht="33" customHeight="1">
      <c r="A94" s="46"/>
      <c r="B94" s="46"/>
      <c r="C94" s="51"/>
      <c r="D94" s="51"/>
      <c r="E94" s="64"/>
      <c r="F94" s="64"/>
      <c r="G94" s="51"/>
      <c r="H94" s="79"/>
    </row>
    <row r="95" spans="1:8" ht="33" customHeight="1"/>
    <row r="96" spans="1:8" ht="33" customHeight="1"/>
    <row r="97" ht="33" customHeight="1"/>
    <row r="98" ht="33" customHeight="1"/>
    <row r="99" ht="33" customHeight="1"/>
    <row r="100" ht="33" customHeight="1"/>
    <row r="101" ht="33" customHeight="1"/>
    <row r="102" ht="33" customHeight="1"/>
    <row r="103" ht="33" customHeight="1"/>
    <row r="104" ht="33" customHeight="1"/>
    <row r="105" ht="33" customHeight="1"/>
    <row r="106" ht="33" customHeight="1"/>
    <row r="107" ht="33" customHeight="1"/>
    <row r="108" ht="33" customHeight="1"/>
    <row r="109" ht="33" customHeight="1"/>
    <row r="110" ht="33" customHeight="1"/>
    <row r="111" ht="33" customHeight="1"/>
    <row r="112" ht="33" customHeight="1"/>
    <row r="113" ht="33" customHeight="1"/>
    <row r="114" ht="33" customHeight="1"/>
    <row r="115" ht="33" customHeight="1"/>
    <row r="116" ht="33" customHeight="1"/>
  </sheetData>
  <sheetProtection password="C3B6" sheet="1" objects="1" scenarios="1"/>
  <mergeCells count="141">
    <mergeCell ref="B75:D75"/>
    <mergeCell ref="E75:G75"/>
    <mergeCell ref="A76:G76"/>
    <mergeCell ref="B72:D72"/>
    <mergeCell ref="E72:G72"/>
    <mergeCell ref="B73:D73"/>
    <mergeCell ref="E73:G73"/>
    <mergeCell ref="B74:D74"/>
    <mergeCell ref="E74:G74"/>
    <mergeCell ref="B69:D69"/>
    <mergeCell ref="E69:G69"/>
    <mergeCell ref="B70:D70"/>
    <mergeCell ref="E70:G70"/>
    <mergeCell ref="B71:D71"/>
    <mergeCell ref="E71:G71"/>
    <mergeCell ref="B66:D66"/>
    <mergeCell ref="E66:G66"/>
    <mergeCell ref="B67:D67"/>
    <mergeCell ref="E67:G67"/>
    <mergeCell ref="B68:D68"/>
    <mergeCell ref="E68:G68"/>
    <mergeCell ref="B63:D63"/>
    <mergeCell ref="E63:G63"/>
    <mergeCell ref="B64:D64"/>
    <mergeCell ref="E64:G64"/>
    <mergeCell ref="B65:D65"/>
    <mergeCell ref="E65:G65"/>
    <mergeCell ref="B60:D60"/>
    <mergeCell ref="E60:G60"/>
    <mergeCell ref="B61:D61"/>
    <mergeCell ref="E61:G61"/>
    <mergeCell ref="B62:D62"/>
    <mergeCell ref="E62:G62"/>
    <mergeCell ref="B56:D56"/>
    <mergeCell ref="E56:G56"/>
    <mergeCell ref="B57:D57"/>
    <mergeCell ref="E57:G57"/>
    <mergeCell ref="A58:G58"/>
    <mergeCell ref="B59:D59"/>
    <mergeCell ref="E59:G59"/>
    <mergeCell ref="B53:D53"/>
    <mergeCell ref="E53:G53"/>
    <mergeCell ref="B54:D54"/>
    <mergeCell ref="E54:G54"/>
    <mergeCell ref="B55:D55"/>
    <mergeCell ref="E55:G55"/>
    <mergeCell ref="B50:D50"/>
    <mergeCell ref="E50:G50"/>
    <mergeCell ref="B51:D51"/>
    <mergeCell ref="E51:G51"/>
    <mergeCell ref="B52:D52"/>
    <mergeCell ref="E52:G52"/>
    <mergeCell ref="B47:D47"/>
    <mergeCell ref="E47:G47"/>
    <mergeCell ref="B48:D48"/>
    <mergeCell ref="E48:G48"/>
    <mergeCell ref="B49:D49"/>
    <mergeCell ref="E49:G49"/>
    <mergeCell ref="B44:D44"/>
    <mergeCell ref="E44:G44"/>
    <mergeCell ref="B45:D45"/>
    <mergeCell ref="E45:G45"/>
    <mergeCell ref="B46:D46"/>
    <mergeCell ref="E46:G46"/>
    <mergeCell ref="B41:D41"/>
    <mergeCell ref="E41:G41"/>
    <mergeCell ref="B42:D42"/>
    <mergeCell ref="E42:G42"/>
    <mergeCell ref="B43:D43"/>
    <mergeCell ref="E43:G43"/>
    <mergeCell ref="B38:D38"/>
    <mergeCell ref="E38:G38"/>
    <mergeCell ref="B39:D39"/>
    <mergeCell ref="E39:G39"/>
    <mergeCell ref="A40:G40"/>
    <mergeCell ref="B35:D35"/>
    <mergeCell ref="E35:G35"/>
    <mergeCell ref="B36:D36"/>
    <mergeCell ref="E36:G36"/>
    <mergeCell ref="B30:D30"/>
    <mergeCell ref="E30:G30"/>
    <mergeCell ref="B31:D31"/>
    <mergeCell ref="E31:G31"/>
    <mergeCell ref="E37:G37"/>
    <mergeCell ref="B32:D32"/>
    <mergeCell ref="E32:G32"/>
    <mergeCell ref="B33:D33"/>
    <mergeCell ref="E33:G33"/>
    <mergeCell ref="B34:D34"/>
    <mergeCell ref="B37:D37"/>
    <mergeCell ref="E34:G34"/>
    <mergeCell ref="B27:D27"/>
    <mergeCell ref="E27:G27"/>
    <mergeCell ref="B28:D28"/>
    <mergeCell ref="E28:G28"/>
    <mergeCell ref="B29:D29"/>
    <mergeCell ref="E29:G29"/>
    <mergeCell ref="B24:D24"/>
    <mergeCell ref="E24:G24"/>
    <mergeCell ref="B25:D25"/>
    <mergeCell ref="E25:G25"/>
    <mergeCell ref="B26:D26"/>
    <mergeCell ref="E26:G26"/>
    <mergeCell ref="B20:D20"/>
    <mergeCell ref="E20:G20"/>
    <mergeCell ref="B21:D21"/>
    <mergeCell ref="E21:G21"/>
    <mergeCell ref="A22:G22"/>
    <mergeCell ref="B23:D23"/>
    <mergeCell ref="E23:G23"/>
    <mergeCell ref="B17:D17"/>
    <mergeCell ref="E17:G17"/>
    <mergeCell ref="B18:D18"/>
    <mergeCell ref="E18:G18"/>
    <mergeCell ref="B19:D19"/>
    <mergeCell ref="E19:G19"/>
    <mergeCell ref="B14:D14"/>
    <mergeCell ref="E14:G14"/>
    <mergeCell ref="B15:D15"/>
    <mergeCell ref="E15:G15"/>
    <mergeCell ref="B16:D16"/>
    <mergeCell ref="E16:G16"/>
    <mergeCell ref="B11:D11"/>
    <mergeCell ref="E11:G11"/>
    <mergeCell ref="B12:D12"/>
    <mergeCell ref="E12:G12"/>
    <mergeCell ref="B13:D13"/>
    <mergeCell ref="E13:G13"/>
    <mergeCell ref="A1:H1"/>
    <mergeCell ref="B7:F7"/>
    <mergeCell ref="B8:D8"/>
    <mergeCell ref="E8:G8"/>
    <mergeCell ref="B9:D9"/>
    <mergeCell ref="E9:G9"/>
    <mergeCell ref="B10:D10"/>
    <mergeCell ref="E10:G10"/>
    <mergeCell ref="C3:F3"/>
    <mergeCell ref="G3:H3"/>
    <mergeCell ref="C4:F4"/>
    <mergeCell ref="G4:H4"/>
    <mergeCell ref="E5:F5"/>
  </mergeCells>
  <pageMargins left="0.78740157480314965" right="0.78740157480314965" top="0.98425196850393704" bottom="0.98425196850393704" header="0.51181102362204722" footer="0.51181102362204722"/>
  <pageSetup paperSize="9" scale="57" fitToHeight="0" orientation="landscape" r:id="rId1"/>
  <headerFooter alignWithMargins="0">
    <oddFooter>&amp;LEU-ZustB&amp;C&amp;P&amp;RAufforderung 2018</oddFooter>
  </headerFooter>
  <rowBreaks count="3" manualBreakCount="3">
    <brk id="22" max="7" man="1"/>
    <brk id="40" max="7" man="1"/>
    <brk id="58" max="7"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4"/>
  <dimension ref="A1:K116"/>
  <sheetViews>
    <sheetView showGridLines="0" zoomScaleNormal="100" zoomScaleSheetLayoutView="75" workbookViewId="0">
      <selection activeCell="A43" sqref="A43:H43"/>
    </sheetView>
  </sheetViews>
  <sheetFormatPr baseColWidth="10" defaultRowHeight="12.75"/>
  <cols>
    <col min="1" max="1" width="10" style="46" customWidth="1"/>
    <col min="2" max="2" width="60.140625" style="46" customWidth="1"/>
    <col min="3" max="3" width="36.85546875" style="51" customWidth="1"/>
    <col min="4" max="4" width="31" style="51" customWidth="1"/>
    <col min="5" max="5" width="15.85546875" style="64" customWidth="1"/>
    <col min="6" max="6" width="15.28515625" style="64" customWidth="1"/>
    <col min="7" max="7" width="35.140625" style="51" customWidth="1"/>
    <col min="8" max="8" width="26.7109375" style="79" customWidth="1"/>
    <col min="9" max="16384" width="11.42578125" style="46"/>
  </cols>
  <sheetData>
    <row r="1" spans="1:9" ht="44.25">
      <c r="A1" s="166" t="s">
        <v>27</v>
      </c>
      <c r="B1" s="166"/>
      <c r="C1" s="166"/>
      <c r="D1" s="166"/>
      <c r="E1" s="166"/>
      <c r="F1" s="166"/>
      <c r="G1" s="166"/>
      <c r="H1" s="166"/>
      <c r="I1" s="45"/>
    </row>
    <row r="2" spans="1:9" ht="33" customHeight="1">
      <c r="A2" s="47"/>
      <c r="B2" s="47"/>
      <c r="C2" s="49"/>
      <c r="D2" s="49"/>
      <c r="E2" s="61"/>
      <c r="F2" s="61"/>
      <c r="G2" s="49"/>
      <c r="H2" s="75"/>
      <c r="I2" s="45"/>
    </row>
    <row r="3" spans="1:9" ht="33" customHeight="1">
      <c r="A3" s="47"/>
      <c r="B3" s="50" t="s">
        <v>1</v>
      </c>
      <c r="C3" s="176" t="str">
        <f>IF(Finanzplan!E14="","",Finanzplan!E14)</f>
        <v/>
      </c>
      <c r="D3" s="185"/>
      <c r="E3" s="185"/>
      <c r="F3" s="186"/>
      <c r="G3" s="169"/>
      <c r="H3" s="169"/>
      <c r="I3" s="45"/>
    </row>
    <row r="4" spans="1:9" ht="33" customHeight="1">
      <c r="A4" s="47"/>
      <c r="B4" s="50" t="s">
        <v>26</v>
      </c>
      <c r="C4" s="173" t="str">
        <f>IF(Finanzplan!E12="","",Finanzplan!E12)</f>
        <v/>
      </c>
      <c r="D4" s="203"/>
      <c r="E4" s="203"/>
      <c r="F4" s="204"/>
      <c r="G4" s="170"/>
      <c r="H4" s="170"/>
      <c r="I4" s="45"/>
    </row>
    <row r="5" spans="1:9" ht="33" customHeight="1">
      <c r="A5" s="47"/>
      <c r="B5" s="50" t="s">
        <v>35</v>
      </c>
      <c r="C5" s="27" t="str">
        <f>IF(Finanzplan!E16="","",Finanzplan!E16)</f>
        <v/>
      </c>
      <c r="D5" s="71" t="s">
        <v>28</v>
      </c>
      <c r="E5" s="189" t="str">
        <f>IF(Finanzplan!H16="","",Finanzplan!H16)</f>
        <v/>
      </c>
      <c r="F5" s="186"/>
      <c r="G5" s="49"/>
      <c r="H5" s="75"/>
      <c r="I5" s="45"/>
    </row>
    <row r="6" spans="1:9" ht="33" customHeight="1">
      <c r="A6" s="47"/>
      <c r="B6" s="49"/>
      <c r="C6" s="63"/>
      <c r="D6" s="62"/>
      <c r="E6" s="61"/>
      <c r="F6" s="61"/>
      <c r="G6" s="49"/>
      <c r="H6" s="75"/>
      <c r="I6" s="45"/>
    </row>
    <row r="7" spans="1:9" ht="33" customHeight="1">
      <c r="A7" s="52"/>
      <c r="B7" s="181" t="s">
        <v>14</v>
      </c>
      <c r="C7" s="181"/>
      <c r="D7" s="181"/>
      <c r="E7" s="181"/>
      <c r="F7" s="181"/>
      <c r="G7" s="49"/>
      <c r="H7" s="75"/>
      <c r="I7" s="45"/>
    </row>
    <row r="8" spans="1:9" s="45" customFormat="1" ht="54" customHeight="1">
      <c r="A8" s="56" t="s">
        <v>24</v>
      </c>
      <c r="B8" s="171" t="s">
        <v>36</v>
      </c>
      <c r="C8" s="205"/>
      <c r="D8" s="205"/>
      <c r="E8" s="205"/>
      <c r="F8" s="205"/>
      <c r="G8" s="172"/>
      <c r="H8" s="76" t="s">
        <v>31</v>
      </c>
    </row>
    <row r="9" spans="1:9" ht="33" customHeight="1">
      <c r="A9" s="58">
        <v>1</v>
      </c>
      <c r="B9" s="191"/>
      <c r="C9" s="192"/>
      <c r="D9" s="192"/>
      <c r="E9" s="192"/>
      <c r="F9" s="192"/>
      <c r="G9" s="193"/>
      <c r="H9" s="77"/>
    </row>
    <row r="10" spans="1:9" ht="33" customHeight="1">
      <c r="A10" s="58">
        <v>2</v>
      </c>
      <c r="B10" s="191"/>
      <c r="C10" s="192"/>
      <c r="D10" s="192"/>
      <c r="E10" s="192"/>
      <c r="F10" s="192"/>
      <c r="G10" s="193"/>
      <c r="H10" s="77"/>
    </row>
    <row r="11" spans="1:9" ht="33" customHeight="1">
      <c r="A11" s="58">
        <v>3</v>
      </c>
      <c r="B11" s="191"/>
      <c r="C11" s="192"/>
      <c r="D11" s="192"/>
      <c r="E11" s="192"/>
      <c r="F11" s="192"/>
      <c r="G11" s="193"/>
      <c r="H11" s="77"/>
    </row>
    <row r="12" spans="1:9" ht="33" customHeight="1">
      <c r="A12" s="58">
        <v>4</v>
      </c>
      <c r="B12" s="191"/>
      <c r="C12" s="192"/>
      <c r="D12" s="192"/>
      <c r="E12" s="192"/>
      <c r="F12" s="192"/>
      <c r="G12" s="193"/>
      <c r="H12" s="77"/>
    </row>
    <row r="13" spans="1:9" ht="33" customHeight="1">
      <c r="A13" s="58">
        <v>5</v>
      </c>
      <c r="B13" s="191"/>
      <c r="C13" s="192"/>
      <c r="D13" s="192"/>
      <c r="E13" s="192"/>
      <c r="F13" s="192"/>
      <c r="G13" s="193"/>
      <c r="H13" s="77"/>
    </row>
    <row r="14" spans="1:9" ht="33" customHeight="1">
      <c r="A14" s="58">
        <v>6</v>
      </c>
      <c r="B14" s="191"/>
      <c r="C14" s="192"/>
      <c r="D14" s="192"/>
      <c r="E14" s="192"/>
      <c r="F14" s="192"/>
      <c r="G14" s="193"/>
      <c r="H14" s="77"/>
    </row>
    <row r="15" spans="1:9" ht="33" customHeight="1">
      <c r="A15" s="58">
        <v>7</v>
      </c>
      <c r="B15" s="191"/>
      <c r="C15" s="192"/>
      <c r="D15" s="192"/>
      <c r="E15" s="192"/>
      <c r="F15" s="192"/>
      <c r="G15" s="193"/>
      <c r="H15" s="77"/>
    </row>
    <row r="16" spans="1:9" ht="33" customHeight="1">
      <c r="A16" s="58">
        <v>8</v>
      </c>
      <c r="B16" s="191"/>
      <c r="C16" s="192"/>
      <c r="D16" s="192"/>
      <c r="E16" s="192"/>
      <c r="F16" s="192"/>
      <c r="G16" s="193"/>
      <c r="H16" s="77"/>
    </row>
    <row r="17" spans="1:8" ht="33" customHeight="1">
      <c r="A17" s="58">
        <v>9</v>
      </c>
      <c r="B17" s="191"/>
      <c r="C17" s="192"/>
      <c r="D17" s="192"/>
      <c r="E17" s="192"/>
      <c r="F17" s="192"/>
      <c r="G17" s="193"/>
      <c r="H17" s="77"/>
    </row>
    <row r="18" spans="1:8" ht="33" customHeight="1">
      <c r="A18" s="58">
        <v>10</v>
      </c>
      <c r="B18" s="191"/>
      <c r="C18" s="192"/>
      <c r="D18" s="192"/>
      <c r="E18" s="192"/>
      <c r="F18" s="192"/>
      <c r="G18" s="193"/>
      <c r="H18" s="77"/>
    </row>
    <row r="19" spans="1:8" ht="33" customHeight="1">
      <c r="A19" s="58">
        <v>11</v>
      </c>
      <c r="B19" s="191"/>
      <c r="C19" s="192"/>
      <c r="D19" s="192"/>
      <c r="E19" s="192"/>
      <c r="F19" s="192"/>
      <c r="G19" s="193"/>
      <c r="H19" s="77"/>
    </row>
    <row r="20" spans="1:8" ht="33" customHeight="1">
      <c r="A20" s="58">
        <v>12</v>
      </c>
      <c r="B20" s="191"/>
      <c r="C20" s="192"/>
      <c r="D20" s="192"/>
      <c r="E20" s="192"/>
      <c r="F20" s="192"/>
      <c r="G20" s="193"/>
      <c r="H20" s="77"/>
    </row>
    <row r="21" spans="1:8" ht="33" customHeight="1">
      <c r="A21" s="58">
        <v>13</v>
      </c>
      <c r="B21" s="191"/>
      <c r="C21" s="192"/>
      <c r="D21" s="192"/>
      <c r="E21" s="192"/>
      <c r="F21" s="192"/>
      <c r="G21" s="193"/>
      <c r="H21" s="77"/>
    </row>
    <row r="22" spans="1:8" ht="33" customHeight="1">
      <c r="A22" s="198" t="s">
        <v>32</v>
      </c>
      <c r="B22" s="199"/>
      <c r="C22" s="199"/>
      <c r="D22" s="199"/>
      <c r="E22" s="199"/>
      <c r="F22" s="199"/>
      <c r="G22" s="199"/>
      <c r="H22" s="78">
        <f>SUM(H9:H21)</f>
        <v>0</v>
      </c>
    </row>
    <row r="23" spans="1:8" ht="33" customHeight="1">
      <c r="A23" s="58">
        <v>14</v>
      </c>
      <c r="B23" s="200"/>
      <c r="C23" s="201"/>
      <c r="D23" s="201"/>
      <c r="E23" s="201"/>
      <c r="F23" s="201"/>
      <c r="G23" s="202"/>
      <c r="H23" s="77"/>
    </row>
    <row r="24" spans="1:8" ht="33" customHeight="1">
      <c r="A24" s="58">
        <v>15</v>
      </c>
      <c r="B24" s="191"/>
      <c r="C24" s="192"/>
      <c r="D24" s="192"/>
      <c r="E24" s="192"/>
      <c r="F24" s="192"/>
      <c r="G24" s="193"/>
      <c r="H24" s="77"/>
    </row>
    <row r="25" spans="1:8" ht="33" customHeight="1">
      <c r="A25" s="58">
        <v>16</v>
      </c>
      <c r="B25" s="191"/>
      <c r="C25" s="192"/>
      <c r="D25" s="192"/>
      <c r="E25" s="192"/>
      <c r="F25" s="192"/>
      <c r="G25" s="193"/>
      <c r="H25" s="77"/>
    </row>
    <row r="26" spans="1:8" ht="33" customHeight="1">
      <c r="A26" s="58">
        <v>17</v>
      </c>
      <c r="B26" s="191"/>
      <c r="C26" s="192"/>
      <c r="D26" s="192"/>
      <c r="E26" s="192"/>
      <c r="F26" s="192"/>
      <c r="G26" s="193"/>
      <c r="H26" s="77"/>
    </row>
    <row r="27" spans="1:8" ht="33" customHeight="1">
      <c r="A27" s="58">
        <v>18</v>
      </c>
      <c r="B27" s="191"/>
      <c r="C27" s="192"/>
      <c r="D27" s="192"/>
      <c r="E27" s="192"/>
      <c r="F27" s="192"/>
      <c r="G27" s="193"/>
      <c r="H27" s="77"/>
    </row>
    <row r="28" spans="1:8" ht="33" customHeight="1">
      <c r="A28" s="58">
        <v>19</v>
      </c>
      <c r="B28" s="191"/>
      <c r="C28" s="192"/>
      <c r="D28" s="192"/>
      <c r="E28" s="192"/>
      <c r="F28" s="192"/>
      <c r="G28" s="193"/>
      <c r="H28" s="77"/>
    </row>
    <row r="29" spans="1:8" ht="33" customHeight="1">
      <c r="A29" s="58">
        <v>20</v>
      </c>
      <c r="B29" s="191"/>
      <c r="C29" s="192"/>
      <c r="D29" s="192"/>
      <c r="E29" s="192"/>
      <c r="F29" s="192"/>
      <c r="G29" s="193"/>
      <c r="H29" s="77"/>
    </row>
    <row r="30" spans="1:8" ht="33" customHeight="1">
      <c r="A30" s="58">
        <v>21</v>
      </c>
      <c r="B30" s="191"/>
      <c r="C30" s="192"/>
      <c r="D30" s="192"/>
      <c r="E30" s="192"/>
      <c r="F30" s="192"/>
      <c r="G30" s="193"/>
      <c r="H30" s="77"/>
    </row>
    <row r="31" spans="1:8" ht="33" customHeight="1">
      <c r="A31" s="58">
        <v>22</v>
      </c>
      <c r="B31" s="191"/>
      <c r="C31" s="192"/>
      <c r="D31" s="192"/>
      <c r="E31" s="192"/>
      <c r="F31" s="192"/>
      <c r="G31" s="193"/>
      <c r="H31" s="77"/>
    </row>
    <row r="32" spans="1:8" ht="33" customHeight="1">
      <c r="A32" s="58">
        <v>23</v>
      </c>
      <c r="B32" s="191"/>
      <c r="C32" s="192"/>
      <c r="D32" s="192"/>
      <c r="E32" s="192"/>
      <c r="F32" s="192"/>
      <c r="G32" s="193"/>
      <c r="H32" s="77"/>
    </row>
    <row r="33" spans="1:8" ht="33" customHeight="1">
      <c r="A33" s="58">
        <v>24</v>
      </c>
      <c r="B33" s="191"/>
      <c r="C33" s="192"/>
      <c r="D33" s="192"/>
      <c r="E33" s="192"/>
      <c r="F33" s="192"/>
      <c r="G33" s="193"/>
      <c r="H33" s="77"/>
    </row>
    <row r="34" spans="1:8" ht="33" customHeight="1">
      <c r="A34" s="58">
        <v>25</v>
      </c>
      <c r="B34" s="191"/>
      <c r="C34" s="192"/>
      <c r="D34" s="192"/>
      <c r="E34" s="192"/>
      <c r="F34" s="192"/>
      <c r="G34" s="193"/>
      <c r="H34" s="77"/>
    </row>
    <row r="35" spans="1:8" ht="33" customHeight="1">
      <c r="A35" s="58">
        <v>26</v>
      </c>
      <c r="B35" s="191"/>
      <c r="C35" s="192"/>
      <c r="D35" s="192"/>
      <c r="E35" s="192"/>
      <c r="F35" s="192"/>
      <c r="G35" s="193"/>
      <c r="H35" s="77"/>
    </row>
    <row r="36" spans="1:8" ht="33" customHeight="1">
      <c r="A36" s="58">
        <v>27</v>
      </c>
      <c r="B36" s="191"/>
      <c r="C36" s="192"/>
      <c r="D36" s="192"/>
      <c r="E36" s="192"/>
      <c r="F36" s="192"/>
      <c r="G36" s="193"/>
      <c r="H36" s="77"/>
    </row>
    <row r="37" spans="1:8" ht="33" customHeight="1">
      <c r="A37" s="58">
        <v>28</v>
      </c>
      <c r="B37" s="191"/>
      <c r="C37" s="192"/>
      <c r="D37" s="192"/>
      <c r="E37" s="192"/>
      <c r="F37" s="192"/>
      <c r="G37" s="193"/>
      <c r="H37" s="77"/>
    </row>
    <row r="38" spans="1:8" ht="33" customHeight="1">
      <c r="A38" s="58">
        <v>33</v>
      </c>
      <c r="B38" s="191"/>
      <c r="C38" s="192"/>
      <c r="D38" s="192"/>
      <c r="E38" s="192"/>
      <c r="F38" s="192"/>
      <c r="G38" s="193"/>
      <c r="H38" s="77"/>
    </row>
    <row r="39" spans="1:8" ht="33" customHeight="1">
      <c r="A39" s="58">
        <v>34</v>
      </c>
      <c r="B39" s="191"/>
      <c r="C39" s="192"/>
      <c r="D39" s="192"/>
      <c r="E39" s="192"/>
      <c r="F39" s="192"/>
      <c r="G39" s="193"/>
      <c r="H39" s="77"/>
    </row>
    <row r="40" spans="1:8" ht="33" customHeight="1">
      <c r="A40" s="198" t="s">
        <v>32</v>
      </c>
      <c r="B40" s="199"/>
      <c r="C40" s="199"/>
      <c r="D40" s="199"/>
      <c r="E40" s="199"/>
      <c r="F40" s="199"/>
      <c r="G40" s="199"/>
      <c r="H40" s="78">
        <f>SUM(H23:H39)+H22</f>
        <v>0</v>
      </c>
    </row>
    <row r="41" spans="1:8" ht="33" customHeight="1">
      <c r="A41" s="58">
        <v>35</v>
      </c>
      <c r="B41" s="200"/>
      <c r="C41" s="201"/>
      <c r="D41" s="201"/>
      <c r="E41" s="201"/>
      <c r="F41" s="201"/>
      <c r="G41" s="202"/>
      <c r="H41" s="77"/>
    </row>
    <row r="42" spans="1:8" ht="33" customHeight="1">
      <c r="A42" s="58">
        <v>36</v>
      </c>
      <c r="B42" s="191"/>
      <c r="C42" s="192"/>
      <c r="D42" s="192"/>
      <c r="E42" s="192"/>
      <c r="F42" s="192"/>
      <c r="G42" s="193"/>
      <c r="H42" s="77"/>
    </row>
    <row r="43" spans="1:8" ht="33" customHeight="1">
      <c r="A43" s="58">
        <v>37</v>
      </c>
      <c r="B43" s="191"/>
      <c r="C43" s="192"/>
      <c r="D43" s="192"/>
      <c r="E43" s="192"/>
      <c r="F43" s="192"/>
      <c r="G43" s="193"/>
      <c r="H43" s="77"/>
    </row>
    <row r="44" spans="1:8" ht="33" customHeight="1">
      <c r="A44" s="58">
        <v>38</v>
      </c>
      <c r="B44" s="191"/>
      <c r="C44" s="192"/>
      <c r="D44" s="192"/>
      <c r="E44" s="192"/>
      <c r="F44" s="192"/>
      <c r="G44" s="193"/>
      <c r="H44" s="77"/>
    </row>
    <row r="45" spans="1:8" ht="33" customHeight="1">
      <c r="A45" s="58">
        <v>39</v>
      </c>
      <c r="B45" s="191"/>
      <c r="C45" s="192"/>
      <c r="D45" s="192"/>
      <c r="E45" s="192"/>
      <c r="F45" s="192"/>
      <c r="G45" s="193"/>
      <c r="H45" s="77"/>
    </row>
    <row r="46" spans="1:8" ht="33" customHeight="1">
      <c r="A46" s="58">
        <v>40</v>
      </c>
      <c r="B46" s="191"/>
      <c r="C46" s="192"/>
      <c r="D46" s="192"/>
      <c r="E46" s="192"/>
      <c r="F46" s="192"/>
      <c r="G46" s="193"/>
      <c r="H46" s="77"/>
    </row>
    <row r="47" spans="1:8" ht="33" customHeight="1">
      <c r="A47" s="58">
        <v>41</v>
      </c>
      <c r="B47" s="191"/>
      <c r="C47" s="192"/>
      <c r="D47" s="192"/>
      <c r="E47" s="192"/>
      <c r="F47" s="192"/>
      <c r="G47" s="193"/>
      <c r="H47" s="77"/>
    </row>
    <row r="48" spans="1:8" ht="33" customHeight="1">
      <c r="A48" s="58">
        <v>42</v>
      </c>
      <c r="B48" s="191"/>
      <c r="C48" s="192"/>
      <c r="D48" s="192"/>
      <c r="E48" s="192"/>
      <c r="F48" s="192"/>
      <c r="G48" s="193"/>
      <c r="H48" s="77"/>
    </row>
    <row r="49" spans="1:8" ht="33" customHeight="1">
      <c r="A49" s="58">
        <v>43</v>
      </c>
      <c r="B49" s="191"/>
      <c r="C49" s="192"/>
      <c r="D49" s="192"/>
      <c r="E49" s="192"/>
      <c r="F49" s="192"/>
      <c r="G49" s="193"/>
      <c r="H49" s="77"/>
    </row>
    <row r="50" spans="1:8" ht="33" customHeight="1">
      <c r="A50" s="58">
        <v>44</v>
      </c>
      <c r="B50" s="191"/>
      <c r="C50" s="192"/>
      <c r="D50" s="192"/>
      <c r="E50" s="192"/>
      <c r="F50" s="192"/>
      <c r="G50" s="193"/>
      <c r="H50" s="77"/>
    </row>
    <row r="51" spans="1:8" ht="33" customHeight="1">
      <c r="A51" s="58">
        <v>45</v>
      </c>
      <c r="B51" s="191"/>
      <c r="C51" s="192"/>
      <c r="D51" s="192"/>
      <c r="E51" s="192"/>
      <c r="F51" s="192"/>
      <c r="G51" s="193"/>
      <c r="H51" s="77"/>
    </row>
    <row r="52" spans="1:8" ht="33" customHeight="1">
      <c r="A52" s="58">
        <v>46</v>
      </c>
      <c r="B52" s="191"/>
      <c r="C52" s="192"/>
      <c r="D52" s="192"/>
      <c r="E52" s="192"/>
      <c r="F52" s="192"/>
      <c r="G52" s="193"/>
      <c r="H52" s="77"/>
    </row>
    <row r="53" spans="1:8" ht="33" customHeight="1">
      <c r="A53" s="58">
        <v>47</v>
      </c>
      <c r="B53" s="191"/>
      <c r="C53" s="192"/>
      <c r="D53" s="192"/>
      <c r="E53" s="192"/>
      <c r="F53" s="192"/>
      <c r="G53" s="193"/>
      <c r="H53" s="77"/>
    </row>
    <row r="54" spans="1:8" ht="33" customHeight="1">
      <c r="A54" s="58">
        <v>48</v>
      </c>
      <c r="B54" s="191"/>
      <c r="C54" s="192"/>
      <c r="D54" s="192"/>
      <c r="E54" s="192"/>
      <c r="F54" s="192"/>
      <c r="G54" s="193"/>
      <c r="H54" s="77"/>
    </row>
    <row r="55" spans="1:8" ht="33" customHeight="1">
      <c r="A55" s="58">
        <v>49</v>
      </c>
      <c r="B55" s="191"/>
      <c r="C55" s="192"/>
      <c r="D55" s="192"/>
      <c r="E55" s="192"/>
      <c r="F55" s="192"/>
      <c r="G55" s="193"/>
      <c r="H55" s="77"/>
    </row>
    <row r="56" spans="1:8" ht="33" customHeight="1">
      <c r="A56" s="58">
        <v>50</v>
      </c>
      <c r="B56" s="191"/>
      <c r="C56" s="192"/>
      <c r="D56" s="192"/>
      <c r="E56" s="192"/>
      <c r="F56" s="192"/>
      <c r="G56" s="193"/>
      <c r="H56" s="77"/>
    </row>
    <row r="57" spans="1:8" ht="33" customHeight="1">
      <c r="A57" s="58">
        <v>51</v>
      </c>
      <c r="B57" s="191"/>
      <c r="C57" s="192"/>
      <c r="D57" s="192"/>
      <c r="E57" s="192"/>
      <c r="F57" s="192"/>
      <c r="G57" s="193"/>
      <c r="H57" s="77"/>
    </row>
    <row r="58" spans="1:8" ht="33" customHeight="1">
      <c r="A58" s="198" t="s">
        <v>32</v>
      </c>
      <c r="B58" s="199"/>
      <c r="C58" s="199"/>
      <c r="D58" s="199"/>
      <c r="E58" s="199"/>
      <c r="F58" s="199"/>
      <c r="G58" s="199"/>
      <c r="H58" s="78">
        <f>SUM(H41:H57)+H40</f>
        <v>0</v>
      </c>
    </row>
    <row r="59" spans="1:8" ht="33" customHeight="1">
      <c r="A59" s="58">
        <v>52</v>
      </c>
      <c r="B59" s="200"/>
      <c r="C59" s="201"/>
      <c r="D59" s="201"/>
      <c r="E59" s="201"/>
      <c r="F59" s="201"/>
      <c r="G59" s="202"/>
      <c r="H59" s="77"/>
    </row>
    <row r="60" spans="1:8" ht="33" customHeight="1">
      <c r="A60" s="58">
        <v>53</v>
      </c>
      <c r="B60" s="191"/>
      <c r="C60" s="192"/>
      <c r="D60" s="192"/>
      <c r="E60" s="192"/>
      <c r="F60" s="192"/>
      <c r="G60" s="193"/>
      <c r="H60" s="77"/>
    </row>
    <row r="61" spans="1:8" ht="33" customHeight="1">
      <c r="A61" s="58">
        <v>54</v>
      </c>
      <c r="B61" s="191"/>
      <c r="C61" s="192"/>
      <c r="D61" s="192"/>
      <c r="E61" s="192"/>
      <c r="F61" s="192"/>
      <c r="G61" s="193"/>
      <c r="H61" s="77"/>
    </row>
    <row r="62" spans="1:8" ht="33" customHeight="1">
      <c r="A62" s="58">
        <v>55</v>
      </c>
      <c r="B62" s="191"/>
      <c r="C62" s="192"/>
      <c r="D62" s="192"/>
      <c r="E62" s="192"/>
      <c r="F62" s="192"/>
      <c r="G62" s="193"/>
      <c r="H62" s="77"/>
    </row>
    <row r="63" spans="1:8" ht="33" customHeight="1">
      <c r="A63" s="58">
        <v>56</v>
      </c>
      <c r="B63" s="191"/>
      <c r="C63" s="192"/>
      <c r="D63" s="192"/>
      <c r="E63" s="192"/>
      <c r="F63" s="192"/>
      <c r="G63" s="193"/>
      <c r="H63" s="77"/>
    </row>
    <row r="64" spans="1:8" ht="33" customHeight="1">
      <c r="A64" s="58">
        <v>57</v>
      </c>
      <c r="B64" s="191"/>
      <c r="C64" s="192"/>
      <c r="D64" s="192"/>
      <c r="E64" s="192"/>
      <c r="F64" s="192"/>
      <c r="G64" s="193"/>
      <c r="H64" s="77"/>
    </row>
    <row r="65" spans="1:8" ht="33" customHeight="1">
      <c r="A65" s="58">
        <v>58</v>
      </c>
      <c r="B65" s="191"/>
      <c r="C65" s="192"/>
      <c r="D65" s="192"/>
      <c r="E65" s="192"/>
      <c r="F65" s="192"/>
      <c r="G65" s="193"/>
      <c r="H65" s="77"/>
    </row>
    <row r="66" spans="1:8" ht="33" customHeight="1">
      <c r="A66" s="58">
        <v>59</v>
      </c>
      <c r="B66" s="191"/>
      <c r="C66" s="192"/>
      <c r="D66" s="192"/>
      <c r="E66" s="192"/>
      <c r="F66" s="192"/>
      <c r="G66" s="193"/>
      <c r="H66" s="77"/>
    </row>
    <row r="67" spans="1:8" ht="33" customHeight="1">
      <c r="A67" s="58">
        <v>60</v>
      </c>
      <c r="B67" s="191"/>
      <c r="C67" s="192"/>
      <c r="D67" s="192"/>
      <c r="E67" s="192"/>
      <c r="F67" s="192"/>
      <c r="G67" s="193"/>
      <c r="H67" s="77"/>
    </row>
    <row r="68" spans="1:8" ht="33" customHeight="1">
      <c r="A68" s="58">
        <v>61</v>
      </c>
      <c r="B68" s="191"/>
      <c r="C68" s="192"/>
      <c r="D68" s="192"/>
      <c r="E68" s="192"/>
      <c r="F68" s="192"/>
      <c r="G68" s="193"/>
      <c r="H68" s="77"/>
    </row>
    <row r="69" spans="1:8" ht="33" customHeight="1">
      <c r="A69" s="58">
        <v>62</v>
      </c>
      <c r="B69" s="191"/>
      <c r="C69" s="192"/>
      <c r="D69" s="192"/>
      <c r="E69" s="192"/>
      <c r="F69" s="192"/>
      <c r="G69" s="193"/>
      <c r="H69" s="77"/>
    </row>
    <row r="70" spans="1:8" ht="33" customHeight="1">
      <c r="A70" s="58">
        <v>63</v>
      </c>
      <c r="B70" s="191"/>
      <c r="C70" s="192"/>
      <c r="D70" s="192"/>
      <c r="E70" s="192"/>
      <c r="F70" s="192"/>
      <c r="G70" s="193"/>
      <c r="H70" s="77"/>
    </row>
    <row r="71" spans="1:8" ht="33" customHeight="1">
      <c r="A71" s="58">
        <v>64</v>
      </c>
      <c r="B71" s="191"/>
      <c r="C71" s="192"/>
      <c r="D71" s="192"/>
      <c r="E71" s="192"/>
      <c r="F71" s="192"/>
      <c r="G71" s="193"/>
      <c r="H71" s="77"/>
    </row>
    <row r="72" spans="1:8" ht="33" customHeight="1">
      <c r="A72" s="58">
        <v>65</v>
      </c>
      <c r="B72" s="191"/>
      <c r="C72" s="192"/>
      <c r="D72" s="192"/>
      <c r="E72" s="192"/>
      <c r="F72" s="192"/>
      <c r="G72" s="193"/>
      <c r="H72" s="77"/>
    </row>
    <row r="73" spans="1:8" ht="33" customHeight="1">
      <c r="A73" s="58">
        <v>66</v>
      </c>
      <c r="B73" s="191"/>
      <c r="C73" s="192"/>
      <c r="D73" s="192"/>
      <c r="E73" s="192"/>
      <c r="F73" s="192"/>
      <c r="G73" s="193"/>
      <c r="H73" s="77"/>
    </row>
    <row r="74" spans="1:8" ht="33" customHeight="1">
      <c r="A74" s="58">
        <v>67</v>
      </c>
      <c r="B74" s="191"/>
      <c r="C74" s="192"/>
      <c r="D74" s="192"/>
      <c r="E74" s="192"/>
      <c r="F74" s="192"/>
      <c r="G74" s="193"/>
      <c r="H74" s="77"/>
    </row>
    <row r="75" spans="1:8" ht="33" customHeight="1">
      <c r="A75" s="58">
        <v>68</v>
      </c>
      <c r="B75" s="191"/>
      <c r="C75" s="192"/>
      <c r="D75" s="192"/>
      <c r="E75" s="192"/>
      <c r="F75" s="192"/>
      <c r="G75" s="193"/>
      <c r="H75" s="77"/>
    </row>
    <row r="76" spans="1:8" ht="33" customHeight="1">
      <c r="A76" s="198" t="s">
        <v>23</v>
      </c>
      <c r="B76" s="199"/>
      <c r="C76" s="199"/>
      <c r="D76" s="199"/>
      <c r="E76" s="199"/>
      <c r="F76" s="199"/>
      <c r="G76" s="199"/>
      <c r="H76" s="78">
        <f>SUM(H59:H75)+H58</f>
        <v>0</v>
      </c>
    </row>
    <row r="77" spans="1:8" ht="33" customHeight="1"/>
    <row r="78" spans="1:8" ht="33" customHeight="1"/>
    <row r="79" spans="1:8" ht="33" customHeight="1"/>
    <row r="80" spans="1:8" ht="33" customHeight="1"/>
    <row r="81" spans="1:11" ht="33" customHeight="1"/>
    <row r="82" spans="1:11" ht="33" customHeight="1"/>
    <row r="83" spans="1:11" ht="33" customHeight="1"/>
    <row r="84" spans="1:11" ht="33" customHeight="1"/>
    <row r="85" spans="1:11" ht="33" customHeight="1"/>
    <row r="86" spans="1:11" ht="33" customHeight="1"/>
    <row r="87" spans="1:11" ht="33" customHeight="1"/>
    <row r="88" spans="1:11" ht="33" customHeight="1"/>
    <row r="89" spans="1:11" ht="33" customHeight="1"/>
    <row r="90" spans="1:11" ht="33" customHeight="1"/>
    <row r="91" spans="1:11" ht="33" customHeight="1"/>
    <row r="92" spans="1:11" ht="33" customHeight="1"/>
    <row r="93" spans="1:11" ht="33" customHeight="1"/>
    <row r="94" spans="1:11" s="65" customFormat="1" ht="33" customHeight="1">
      <c r="A94" s="46"/>
      <c r="B94" s="46"/>
      <c r="C94" s="51"/>
      <c r="D94" s="51"/>
      <c r="E94" s="64"/>
      <c r="F94" s="64"/>
      <c r="G94" s="51"/>
      <c r="H94" s="79"/>
      <c r="I94" s="46"/>
      <c r="J94" s="46"/>
      <c r="K94" s="46"/>
    </row>
    <row r="95" spans="1:11" ht="33" customHeight="1"/>
    <row r="96" spans="1:11" ht="33" customHeight="1"/>
    <row r="97" ht="33" customHeight="1"/>
    <row r="98" ht="33" customHeight="1"/>
    <row r="99" ht="33" customHeight="1"/>
    <row r="100" ht="33" customHeight="1"/>
    <row r="101" ht="33" customHeight="1"/>
    <row r="102" ht="33" customHeight="1"/>
    <row r="103" ht="33" customHeight="1"/>
    <row r="104" ht="33" customHeight="1"/>
    <row r="105" ht="33" customHeight="1"/>
    <row r="106" ht="33" customHeight="1"/>
    <row r="107" ht="33" customHeight="1"/>
    <row r="108" ht="33" customHeight="1"/>
    <row r="109" ht="33" customHeight="1"/>
    <row r="110" ht="33" customHeight="1"/>
    <row r="111" ht="33" customHeight="1"/>
    <row r="112" ht="33" customHeight="1"/>
    <row r="113" ht="33" customHeight="1"/>
    <row r="114" ht="33" customHeight="1"/>
    <row r="115" ht="33" customHeight="1"/>
    <row r="116" ht="33" customHeight="1"/>
  </sheetData>
  <sheetProtection password="C3B6" sheet="1" objects="1" scenarios="1"/>
  <mergeCells count="76">
    <mergeCell ref="A76:G76"/>
    <mergeCell ref="B65:G65"/>
    <mergeCell ref="B66:G66"/>
    <mergeCell ref="B67:G67"/>
    <mergeCell ref="B68:G68"/>
    <mergeCell ref="B69:G69"/>
    <mergeCell ref="B70:G70"/>
    <mergeCell ref="B71:G71"/>
    <mergeCell ref="B72:G72"/>
    <mergeCell ref="B73:G73"/>
    <mergeCell ref="B74:G74"/>
    <mergeCell ref="B75:G75"/>
    <mergeCell ref="B64:G64"/>
    <mergeCell ref="B53:G53"/>
    <mergeCell ref="B54:G54"/>
    <mergeCell ref="B55:G55"/>
    <mergeCell ref="B56:G56"/>
    <mergeCell ref="B57:G57"/>
    <mergeCell ref="A58:G58"/>
    <mergeCell ref="B59:G59"/>
    <mergeCell ref="B60:G60"/>
    <mergeCell ref="B61:G61"/>
    <mergeCell ref="B62:G62"/>
    <mergeCell ref="B63:G63"/>
    <mergeCell ref="B52:G52"/>
    <mergeCell ref="B41:G41"/>
    <mergeCell ref="B42:G42"/>
    <mergeCell ref="B43:G43"/>
    <mergeCell ref="B44:G44"/>
    <mergeCell ref="B45:G45"/>
    <mergeCell ref="B46:G46"/>
    <mergeCell ref="B47:G47"/>
    <mergeCell ref="B48:G48"/>
    <mergeCell ref="B49:G49"/>
    <mergeCell ref="B50:G50"/>
    <mergeCell ref="B51:G51"/>
    <mergeCell ref="A40:G40"/>
    <mergeCell ref="B30:G30"/>
    <mergeCell ref="B31:G31"/>
    <mergeCell ref="B32:G32"/>
    <mergeCell ref="B33:G33"/>
    <mergeCell ref="B34:G34"/>
    <mergeCell ref="B39:G39"/>
    <mergeCell ref="B28:G28"/>
    <mergeCell ref="B29:G29"/>
    <mergeCell ref="B36:G36"/>
    <mergeCell ref="B37:G37"/>
    <mergeCell ref="B38:G38"/>
    <mergeCell ref="B35:G35"/>
    <mergeCell ref="B24:G24"/>
    <mergeCell ref="B25:G25"/>
    <mergeCell ref="B26:G26"/>
    <mergeCell ref="B27:G27"/>
    <mergeCell ref="B13:G13"/>
    <mergeCell ref="B14:G14"/>
    <mergeCell ref="B15:G15"/>
    <mergeCell ref="B16:G16"/>
    <mergeCell ref="B17:G17"/>
    <mergeCell ref="B18:G18"/>
    <mergeCell ref="B19:G19"/>
    <mergeCell ref="B20:G20"/>
    <mergeCell ref="B21:G21"/>
    <mergeCell ref="A22:G22"/>
    <mergeCell ref="B23:G23"/>
    <mergeCell ref="A1:H1"/>
    <mergeCell ref="B12:G12"/>
    <mergeCell ref="C3:F3"/>
    <mergeCell ref="G3:H3"/>
    <mergeCell ref="C4:F4"/>
    <mergeCell ref="G4:H4"/>
    <mergeCell ref="E5:F5"/>
    <mergeCell ref="B7:F7"/>
    <mergeCell ref="B8:G8"/>
    <mergeCell ref="B9:G9"/>
    <mergeCell ref="B10:G10"/>
    <mergeCell ref="B11:G11"/>
  </mergeCells>
  <pageMargins left="0.78740157480314965" right="0.78740157480314965" top="0.98425196850393704" bottom="0.98425196850393704" header="0.51181102362204722" footer="0.51181102362204722"/>
  <pageSetup paperSize="9" scale="57" fitToHeight="0" orientation="landscape" r:id="rId1"/>
  <headerFooter alignWithMargins="0">
    <oddFooter>&amp;LEU-ZustB&amp;C&amp;P&amp;RAufforderung 2018</oddFooter>
  </headerFooter>
  <rowBreaks count="3" manualBreakCount="3">
    <brk id="22" max="7" man="1"/>
    <brk id="40" max="7" man="1"/>
    <brk id="58" max="7" man="1"/>
  </rowBreak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5"/>
  <dimension ref="A1:J116"/>
  <sheetViews>
    <sheetView showGridLines="0" zoomScaleNormal="100" zoomScaleSheetLayoutView="75" workbookViewId="0">
      <selection activeCell="A43" sqref="A43:H43"/>
    </sheetView>
  </sheetViews>
  <sheetFormatPr baseColWidth="10" defaultRowHeight="12.75"/>
  <cols>
    <col min="1" max="1" width="10" style="46" customWidth="1"/>
    <col min="2" max="2" width="60.140625" style="46" customWidth="1"/>
    <col min="3" max="3" width="36.85546875" style="51" customWidth="1"/>
    <col min="4" max="4" width="31" style="51" customWidth="1"/>
    <col min="5" max="5" width="15.85546875" style="64" customWidth="1"/>
    <col min="6" max="6" width="15.28515625" style="64" customWidth="1"/>
    <col min="7" max="7" width="35.140625" style="51" customWidth="1"/>
    <col min="8" max="8" width="26.7109375" style="79" customWidth="1"/>
    <col min="9" max="16384" width="11.42578125" style="46"/>
  </cols>
  <sheetData>
    <row r="1" spans="1:10" ht="44.25">
      <c r="A1" s="166" t="s">
        <v>27</v>
      </c>
      <c r="B1" s="166"/>
      <c r="C1" s="166"/>
      <c r="D1" s="166"/>
      <c r="E1" s="166"/>
      <c r="F1" s="166"/>
      <c r="G1" s="166"/>
      <c r="H1" s="166"/>
      <c r="I1" s="45"/>
    </row>
    <row r="2" spans="1:10" ht="33" customHeight="1">
      <c r="A2" s="47"/>
      <c r="B2" s="47"/>
      <c r="C2" s="49"/>
      <c r="D2" s="49"/>
      <c r="E2" s="61"/>
      <c r="F2" s="61"/>
      <c r="G2" s="49"/>
      <c r="H2" s="75"/>
      <c r="I2" s="45"/>
    </row>
    <row r="3" spans="1:10" ht="33" customHeight="1">
      <c r="A3" s="47"/>
      <c r="B3" s="50" t="s">
        <v>1</v>
      </c>
      <c r="C3" s="176" t="str">
        <f>IF(Finanzplan!E14="","",Finanzplan!E14)</f>
        <v/>
      </c>
      <c r="D3" s="185"/>
      <c r="E3" s="185"/>
      <c r="F3" s="186"/>
      <c r="G3" s="169"/>
      <c r="H3" s="169"/>
      <c r="I3" s="45"/>
    </row>
    <row r="4" spans="1:10" ht="33" customHeight="1">
      <c r="A4" s="47"/>
      <c r="B4" s="50" t="s">
        <v>26</v>
      </c>
      <c r="C4" s="173" t="str">
        <f>IF(Finanzplan!E12="","",Finanzplan!E12)</f>
        <v/>
      </c>
      <c r="D4" s="203"/>
      <c r="E4" s="203"/>
      <c r="F4" s="204"/>
      <c r="G4" s="170"/>
      <c r="H4" s="170"/>
      <c r="I4" s="45"/>
      <c r="J4" s="80"/>
    </row>
    <row r="5" spans="1:10" ht="33" customHeight="1">
      <c r="A5" s="47"/>
      <c r="B5" s="50" t="s">
        <v>35</v>
      </c>
      <c r="C5" s="27" t="str">
        <f>IF(Finanzplan!E16="","",Finanzplan!E16)</f>
        <v/>
      </c>
      <c r="D5" s="71" t="s">
        <v>28</v>
      </c>
      <c r="E5" s="189" t="str">
        <f>IF(Finanzplan!H16="","",Finanzplan!H16)</f>
        <v/>
      </c>
      <c r="F5" s="186"/>
      <c r="G5" s="49"/>
      <c r="H5" s="75"/>
      <c r="I5" s="45"/>
    </row>
    <row r="6" spans="1:10" ht="33" customHeight="1">
      <c r="A6" s="47"/>
      <c r="B6" s="49"/>
      <c r="C6" s="63"/>
      <c r="D6" s="62"/>
      <c r="E6" s="61"/>
      <c r="F6" s="61"/>
      <c r="G6" s="49"/>
      <c r="H6" s="75"/>
      <c r="I6" s="45"/>
    </row>
    <row r="7" spans="1:10" ht="33" customHeight="1">
      <c r="A7" s="52"/>
      <c r="B7" s="181" t="s">
        <v>15</v>
      </c>
      <c r="C7" s="181"/>
      <c r="D7" s="181"/>
      <c r="E7" s="181"/>
      <c r="F7" s="181"/>
      <c r="G7" s="49"/>
      <c r="H7" s="75"/>
      <c r="I7" s="45"/>
    </row>
    <row r="8" spans="1:10" s="45" customFormat="1" ht="54" customHeight="1">
      <c r="A8" s="56" t="s">
        <v>24</v>
      </c>
      <c r="B8" s="171" t="s">
        <v>36</v>
      </c>
      <c r="C8" s="205"/>
      <c r="D8" s="205"/>
      <c r="E8" s="205"/>
      <c r="F8" s="205"/>
      <c r="G8" s="172"/>
      <c r="H8" s="76" t="s">
        <v>31</v>
      </c>
    </row>
    <row r="9" spans="1:10" ht="33" customHeight="1">
      <c r="A9" s="58">
        <v>1</v>
      </c>
      <c r="B9" s="191"/>
      <c r="C9" s="192"/>
      <c r="D9" s="192"/>
      <c r="E9" s="192"/>
      <c r="F9" s="192"/>
      <c r="G9" s="193"/>
      <c r="H9" s="77"/>
    </row>
    <row r="10" spans="1:10" ht="33" customHeight="1">
      <c r="A10" s="58">
        <v>2</v>
      </c>
      <c r="B10" s="191"/>
      <c r="C10" s="192"/>
      <c r="D10" s="192"/>
      <c r="E10" s="192"/>
      <c r="F10" s="192"/>
      <c r="G10" s="193"/>
      <c r="H10" s="77"/>
    </row>
    <row r="11" spans="1:10" ht="33" customHeight="1">
      <c r="A11" s="58">
        <v>3</v>
      </c>
      <c r="B11" s="191"/>
      <c r="C11" s="192"/>
      <c r="D11" s="192"/>
      <c r="E11" s="192"/>
      <c r="F11" s="192"/>
      <c r="G11" s="193"/>
      <c r="H11" s="77"/>
    </row>
    <row r="12" spans="1:10" ht="33" customHeight="1">
      <c r="A12" s="58">
        <v>4</v>
      </c>
      <c r="B12" s="191"/>
      <c r="C12" s="192"/>
      <c r="D12" s="192"/>
      <c r="E12" s="192"/>
      <c r="F12" s="192"/>
      <c r="G12" s="193"/>
      <c r="H12" s="77"/>
    </row>
    <row r="13" spans="1:10" ht="33" customHeight="1">
      <c r="A13" s="58">
        <v>5</v>
      </c>
      <c r="B13" s="191"/>
      <c r="C13" s="192"/>
      <c r="D13" s="192"/>
      <c r="E13" s="192"/>
      <c r="F13" s="192"/>
      <c r="G13" s="193"/>
      <c r="H13" s="77"/>
    </row>
    <row r="14" spans="1:10" ht="33" customHeight="1">
      <c r="A14" s="58">
        <v>6</v>
      </c>
      <c r="B14" s="191"/>
      <c r="C14" s="192"/>
      <c r="D14" s="192"/>
      <c r="E14" s="192"/>
      <c r="F14" s="192"/>
      <c r="G14" s="193"/>
      <c r="H14" s="77"/>
    </row>
    <row r="15" spans="1:10" ht="33" customHeight="1">
      <c r="A15" s="58">
        <v>7</v>
      </c>
      <c r="B15" s="191"/>
      <c r="C15" s="192"/>
      <c r="D15" s="192"/>
      <c r="E15" s="192"/>
      <c r="F15" s="192"/>
      <c r="G15" s="193"/>
      <c r="H15" s="77"/>
    </row>
    <row r="16" spans="1:10" ht="33" customHeight="1">
      <c r="A16" s="58">
        <v>8</v>
      </c>
      <c r="B16" s="191"/>
      <c r="C16" s="192"/>
      <c r="D16" s="192"/>
      <c r="E16" s="192"/>
      <c r="F16" s="192"/>
      <c r="G16" s="193"/>
      <c r="H16" s="77"/>
    </row>
    <row r="17" spans="1:8" ht="33" customHeight="1">
      <c r="A17" s="58">
        <v>9</v>
      </c>
      <c r="B17" s="191"/>
      <c r="C17" s="192"/>
      <c r="D17" s="192"/>
      <c r="E17" s="192"/>
      <c r="F17" s="192"/>
      <c r="G17" s="193"/>
      <c r="H17" s="77"/>
    </row>
    <row r="18" spans="1:8" ht="33" customHeight="1">
      <c r="A18" s="58">
        <v>10</v>
      </c>
      <c r="B18" s="191"/>
      <c r="C18" s="192"/>
      <c r="D18" s="192"/>
      <c r="E18" s="192"/>
      <c r="F18" s="192"/>
      <c r="G18" s="193"/>
      <c r="H18" s="77"/>
    </row>
    <row r="19" spans="1:8" ht="33" customHeight="1">
      <c r="A19" s="58">
        <v>11</v>
      </c>
      <c r="B19" s="191"/>
      <c r="C19" s="192"/>
      <c r="D19" s="192"/>
      <c r="E19" s="192"/>
      <c r="F19" s="192"/>
      <c r="G19" s="193"/>
      <c r="H19" s="77"/>
    </row>
    <row r="20" spans="1:8" ht="33" customHeight="1">
      <c r="A20" s="58">
        <v>12</v>
      </c>
      <c r="B20" s="191"/>
      <c r="C20" s="192"/>
      <c r="D20" s="192"/>
      <c r="E20" s="192"/>
      <c r="F20" s="192"/>
      <c r="G20" s="193"/>
      <c r="H20" s="77"/>
    </row>
    <row r="21" spans="1:8" ht="33" customHeight="1">
      <c r="A21" s="58">
        <v>13</v>
      </c>
      <c r="B21" s="191"/>
      <c r="C21" s="192"/>
      <c r="D21" s="192"/>
      <c r="E21" s="192"/>
      <c r="F21" s="192"/>
      <c r="G21" s="193"/>
      <c r="H21" s="77"/>
    </row>
    <row r="22" spans="1:8" ht="33" customHeight="1">
      <c r="A22" s="198" t="s">
        <v>32</v>
      </c>
      <c r="B22" s="199"/>
      <c r="C22" s="199"/>
      <c r="D22" s="199"/>
      <c r="E22" s="199"/>
      <c r="F22" s="199"/>
      <c r="G22" s="199"/>
      <c r="H22" s="78">
        <f>SUM(H9:H21)</f>
        <v>0</v>
      </c>
    </row>
    <row r="23" spans="1:8" ht="33" customHeight="1">
      <c r="A23" s="58">
        <v>14</v>
      </c>
      <c r="B23" s="191"/>
      <c r="C23" s="192"/>
      <c r="D23" s="192"/>
      <c r="E23" s="192"/>
      <c r="F23" s="192"/>
      <c r="G23" s="193"/>
      <c r="H23" s="77"/>
    </row>
    <row r="24" spans="1:8" ht="33" customHeight="1">
      <c r="A24" s="58">
        <v>15</v>
      </c>
      <c r="B24" s="191"/>
      <c r="C24" s="192"/>
      <c r="D24" s="192"/>
      <c r="E24" s="192"/>
      <c r="F24" s="192"/>
      <c r="G24" s="193"/>
      <c r="H24" s="77"/>
    </row>
    <row r="25" spans="1:8" ht="33" customHeight="1">
      <c r="A25" s="58">
        <v>16</v>
      </c>
      <c r="B25" s="191"/>
      <c r="C25" s="192"/>
      <c r="D25" s="192"/>
      <c r="E25" s="192"/>
      <c r="F25" s="192"/>
      <c r="G25" s="193"/>
      <c r="H25" s="77"/>
    </row>
    <row r="26" spans="1:8" ht="33" customHeight="1">
      <c r="A26" s="58">
        <v>17</v>
      </c>
      <c r="B26" s="191"/>
      <c r="C26" s="192"/>
      <c r="D26" s="192"/>
      <c r="E26" s="192"/>
      <c r="F26" s="192"/>
      <c r="G26" s="193"/>
      <c r="H26" s="77"/>
    </row>
    <row r="27" spans="1:8" ht="33" customHeight="1">
      <c r="A27" s="58">
        <v>18</v>
      </c>
      <c r="B27" s="191"/>
      <c r="C27" s="192"/>
      <c r="D27" s="192"/>
      <c r="E27" s="192"/>
      <c r="F27" s="192"/>
      <c r="G27" s="193"/>
      <c r="H27" s="77"/>
    </row>
    <row r="28" spans="1:8" ht="33" customHeight="1">
      <c r="A28" s="58">
        <v>19</v>
      </c>
      <c r="B28" s="191"/>
      <c r="C28" s="192"/>
      <c r="D28" s="192"/>
      <c r="E28" s="192"/>
      <c r="F28" s="192"/>
      <c r="G28" s="193"/>
      <c r="H28" s="77"/>
    </row>
    <row r="29" spans="1:8" ht="33" customHeight="1">
      <c r="A29" s="58">
        <v>20</v>
      </c>
      <c r="B29" s="191"/>
      <c r="C29" s="192"/>
      <c r="D29" s="192"/>
      <c r="E29" s="192"/>
      <c r="F29" s="192"/>
      <c r="G29" s="193"/>
      <c r="H29" s="77"/>
    </row>
    <row r="30" spans="1:8" ht="33" customHeight="1">
      <c r="A30" s="58">
        <v>21</v>
      </c>
      <c r="B30" s="191"/>
      <c r="C30" s="192"/>
      <c r="D30" s="192"/>
      <c r="E30" s="192"/>
      <c r="F30" s="192"/>
      <c r="G30" s="193"/>
      <c r="H30" s="77"/>
    </row>
    <row r="31" spans="1:8" ht="33" customHeight="1">
      <c r="A31" s="58">
        <v>22</v>
      </c>
      <c r="B31" s="191"/>
      <c r="C31" s="192"/>
      <c r="D31" s="192"/>
      <c r="E31" s="192"/>
      <c r="F31" s="192"/>
      <c r="G31" s="193"/>
      <c r="H31" s="77"/>
    </row>
    <row r="32" spans="1:8" ht="33" customHeight="1">
      <c r="A32" s="58">
        <v>23</v>
      </c>
      <c r="B32" s="191"/>
      <c r="C32" s="192"/>
      <c r="D32" s="192"/>
      <c r="E32" s="192"/>
      <c r="F32" s="192"/>
      <c r="G32" s="193"/>
      <c r="H32" s="77"/>
    </row>
    <row r="33" spans="1:9" ht="33" customHeight="1">
      <c r="A33" s="58">
        <v>24</v>
      </c>
      <c r="B33" s="191"/>
      <c r="C33" s="192"/>
      <c r="D33" s="192"/>
      <c r="E33" s="192"/>
      <c r="F33" s="192"/>
      <c r="G33" s="193"/>
      <c r="H33" s="77"/>
    </row>
    <row r="34" spans="1:9" ht="33" customHeight="1">
      <c r="A34" s="58">
        <v>25</v>
      </c>
      <c r="B34" s="191"/>
      <c r="C34" s="192"/>
      <c r="D34" s="192"/>
      <c r="E34" s="192"/>
      <c r="F34" s="192"/>
      <c r="G34" s="193"/>
      <c r="H34" s="77"/>
    </row>
    <row r="35" spans="1:9" ht="33" customHeight="1">
      <c r="A35" s="58">
        <v>26</v>
      </c>
      <c r="B35" s="191"/>
      <c r="C35" s="192"/>
      <c r="D35" s="192"/>
      <c r="E35" s="192"/>
      <c r="F35" s="192"/>
      <c r="G35" s="193"/>
      <c r="H35" s="77"/>
    </row>
    <row r="36" spans="1:9" ht="33" customHeight="1">
      <c r="A36" s="58">
        <v>27</v>
      </c>
      <c r="B36" s="191"/>
      <c r="C36" s="192"/>
      <c r="D36" s="192"/>
      <c r="E36" s="192"/>
      <c r="F36" s="192"/>
      <c r="G36" s="193"/>
      <c r="H36" s="77"/>
    </row>
    <row r="37" spans="1:9" ht="33" customHeight="1">
      <c r="A37" s="58">
        <v>28</v>
      </c>
      <c r="B37" s="191"/>
      <c r="C37" s="192"/>
      <c r="D37" s="192"/>
      <c r="E37" s="192"/>
      <c r="F37" s="192"/>
      <c r="G37" s="193"/>
      <c r="H37" s="77"/>
    </row>
    <row r="38" spans="1:9" ht="33" customHeight="1">
      <c r="A38" s="58">
        <v>33</v>
      </c>
      <c r="B38" s="191"/>
      <c r="C38" s="192"/>
      <c r="D38" s="192"/>
      <c r="E38" s="192"/>
      <c r="F38" s="192"/>
      <c r="G38" s="193"/>
      <c r="H38" s="77"/>
    </row>
    <row r="39" spans="1:9" ht="33" customHeight="1">
      <c r="A39" s="58">
        <v>34</v>
      </c>
      <c r="B39" s="191"/>
      <c r="C39" s="192"/>
      <c r="D39" s="192"/>
      <c r="E39" s="192"/>
      <c r="F39" s="192"/>
      <c r="G39" s="193"/>
      <c r="H39" s="77"/>
    </row>
    <row r="40" spans="1:9" ht="33" customHeight="1">
      <c r="A40" s="198" t="s">
        <v>32</v>
      </c>
      <c r="B40" s="199"/>
      <c r="C40" s="199"/>
      <c r="D40" s="199"/>
      <c r="E40" s="199"/>
      <c r="F40" s="199"/>
      <c r="G40" s="199"/>
      <c r="H40" s="78">
        <f>SUM(H23:H39)+H22</f>
        <v>0</v>
      </c>
    </row>
    <row r="41" spans="1:9" ht="33" customHeight="1">
      <c r="A41" s="58">
        <v>35</v>
      </c>
      <c r="B41" s="191"/>
      <c r="C41" s="192"/>
      <c r="D41" s="192"/>
      <c r="E41" s="192"/>
      <c r="F41" s="192"/>
      <c r="G41" s="193"/>
      <c r="H41" s="77"/>
      <c r="I41" s="45"/>
    </row>
    <row r="42" spans="1:9" ht="33" customHeight="1">
      <c r="A42" s="58">
        <v>36</v>
      </c>
      <c r="B42" s="191"/>
      <c r="C42" s="192"/>
      <c r="D42" s="192"/>
      <c r="E42" s="192"/>
      <c r="F42" s="192"/>
      <c r="G42" s="193"/>
      <c r="H42" s="77"/>
      <c r="I42" s="45"/>
    </row>
    <row r="43" spans="1:9" ht="33" customHeight="1">
      <c r="A43" s="58">
        <v>37</v>
      </c>
      <c r="B43" s="191"/>
      <c r="C43" s="192"/>
      <c r="D43" s="192"/>
      <c r="E43" s="192"/>
      <c r="F43" s="192"/>
      <c r="G43" s="193"/>
      <c r="H43" s="77"/>
      <c r="I43" s="45"/>
    </row>
    <row r="44" spans="1:9" ht="33" customHeight="1">
      <c r="A44" s="58">
        <v>38</v>
      </c>
      <c r="B44" s="191"/>
      <c r="C44" s="192"/>
      <c r="D44" s="192"/>
      <c r="E44" s="192"/>
      <c r="F44" s="192"/>
      <c r="G44" s="193"/>
      <c r="H44" s="77"/>
      <c r="I44" s="45"/>
    </row>
    <row r="45" spans="1:9" ht="33" customHeight="1">
      <c r="A45" s="58">
        <v>39</v>
      </c>
      <c r="B45" s="191"/>
      <c r="C45" s="192"/>
      <c r="D45" s="192"/>
      <c r="E45" s="192"/>
      <c r="F45" s="192"/>
      <c r="G45" s="193"/>
      <c r="H45" s="77"/>
      <c r="I45" s="45"/>
    </row>
    <row r="46" spans="1:9" ht="33" customHeight="1">
      <c r="A46" s="58">
        <v>40</v>
      </c>
      <c r="B46" s="191"/>
      <c r="C46" s="192"/>
      <c r="D46" s="192"/>
      <c r="E46" s="192"/>
      <c r="F46" s="192"/>
      <c r="G46" s="193"/>
      <c r="H46" s="77"/>
      <c r="I46" s="45"/>
    </row>
    <row r="47" spans="1:9" ht="33" customHeight="1">
      <c r="A47" s="58">
        <v>41</v>
      </c>
      <c r="B47" s="191"/>
      <c r="C47" s="192"/>
      <c r="D47" s="192"/>
      <c r="E47" s="192"/>
      <c r="F47" s="192"/>
      <c r="G47" s="193"/>
      <c r="H47" s="77"/>
      <c r="I47" s="45"/>
    </row>
    <row r="48" spans="1:9" ht="33" customHeight="1">
      <c r="A48" s="58">
        <v>42</v>
      </c>
      <c r="B48" s="191"/>
      <c r="C48" s="192"/>
      <c r="D48" s="192"/>
      <c r="E48" s="192"/>
      <c r="F48" s="192"/>
      <c r="G48" s="193"/>
      <c r="H48" s="77"/>
      <c r="I48" s="45"/>
    </row>
    <row r="49" spans="1:9" ht="33" customHeight="1">
      <c r="A49" s="58">
        <v>43</v>
      </c>
      <c r="B49" s="191"/>
      <c r="C49" s="192"/>
      <c r="D49" s="192"/>
      <c r="E49" s="192"/>
      <c r="F49" s="192"/>
      <c r="G49" s="193"/>
      <c r="H49" s="77"/>
      <c r="I49" s="45"/>
    </row>
    <row r="50" spans="1:9" ht="33" customHeight="1">
      <c r="A50" s="58">
        <v>44</v>
      </c>
      <c r="B50" s="191"/>
      <c r="C50" s="192"/>
      <c r="D50" s="192"/>
      <c r="E50" s="192"/>
      <c r="F50" s="192"/>
      <c r="G50" s="193"/>
      <c r="H50" s="77"/>
      <c r="I50" s="45"/>
    </row>
    <row r="51" spans="1:9" ht="33" customHeight="1">
      <c r="A51" s="58">
        <v>45</v>
      </c>
      <c r="B51" s="191"/>
      <c r="C51" s="192"/>
      <c r="D51" s="192"/>
      <c r="E51" s="192"/>
      <c r="F51" s="192"/>
      <c r="G51" s="193"/>
      <c r="H51" s="77"/>
      <c r="I51" s="45"/>
    </row>
    <row r="52" spans="1:9" ht="33" customHeight="1">
      <c r="A52" s="58">
        <v>46</v>
      </c>
      <c r="B52" s="191"/>
      <c r="C52" s="192"/>
      <c r="D52" s="192"/>
      <c r="E52" s="192"/>
      <c r="F52" s="192"/>
      <c r="G52" s="193"/>
      <c r="H52" s="77"/>
      <c r="I52" s="45"/>
    </row>
    <row r="53" spans="1:9" ht="33" customHeight="1">
      <c r="A53" s="58">
        <v>47</v>
      </c>
      <c r="B53" s="191"/>
      <c r="C53" s="192"/>
      <c r="D53" s="192"/>
      <c r="E53" s="192"/>
      <c r="F53" s="192"/>
      <c r="G53" s="193"/>
      <c r="H53" s="77"/>
      <c r="I53" s="45"/>
    </row>
    <row r="54" spans="1:9" ht="33" customHeight="1">
      <c r="A54" s="58">
        <v>48</v>
      </c>
      <c r="B54" s="191"/>
      <c r="C54" s="192"/>
      <c r="D54" s="192"/>
      <c r="E54" s="192"/>
      <c r="F54" s="192"/>
      <c r="G54" s="193"/>
      <c r="H54" s="77"/>
      <c r="I54" s="45"/>
    </row>
    <row r="55" spans="1:9" ht="33" customHeight="1">
      <c r="A55" s="58">
        <v>49</v>
      </c>
      <c r="B55" s="191"/>
      <c r="C55" s="192"/>
      <c r="D55" s="192"/>
      <c r="E55" s="192"/>
      <c r="F55" s="192"/>
      <c r="G55" s="193"/>
      <c r="H55" s="77"/>
      <c r="I55" s="45"/>
    </row>
    <row r="56" spans="1:9" ht="33" customHeight="1">
      <c r="A56" s="58">
        <v>50</v>
      </c>
      <c r="B56" s="191"/>
      <c r="C56" s="192"/>
      <c r="D56" s="192"/>
      <c r="E56" s="192"/>
      <c r="F56" s="192"/>
      <c r="G56" s="193"/>
      <c r="H56" s="77"/>
      <c r="I56" s="45"/>
    </row>
    <row r="57" spans="1:9" ht="33" customHeight="1">
      <c r="A57" s="58">
        <v>51</v>
      </c>
      <c r="B57" s="191"/>
      <c r="C57" s="192"/>
      <c r="D57" s="192"/>
      <c r="E57" s="192"/>
      <c r="F57" s="192"/>
      <c r="G57" s="193"/>
      <c r="H57" s="77"/>
      <c r="I57" s="45"/>
    </row>
    <row r="58" spans="1:9" ht="33" customHeight="1">
      <c r="A58" s="198" t="s">
        <v>32</v>
      </c>
      <c r="B58" s="199"/>
      <c r="C58" s="199"/>
      <c r="D58" s="199"/>
      <c r="E58" s="199"/>
      <c r="F58" s="199"/>
      <c r="G58" s="199"/>
      <c r="H58" s="78">
        <f>SUM(H41:H57)+H40</f>
        <v>0</v>
      </c>
      <c r="I58" s="45"/>
    </row>
    <row r="59" spans="1:9" ht="33" customHeight="1">
      <c r="A59" s="58">
        <v>52</v>
      </c>
      <c r="B59" s="191"/>
      <c r="C59" s="192"/>
      <c r="D59" s="192"/>
      <c r="E59" s="192"/>
      <c r="F59" s="192"/>
      <c r="G59" s="193"/>
      <c r="H59" s="77"/>
      <c r="I59" s="45"/>
    </row>
    <row r="60" spans="1:9" ht="33" customHeight="1">
      <c r="A60" s="58">
        <v>53</v>
      </c>
      <c r="B60" s="191"/>
      <c r="C60" s="192"/>
      <c r="D60" s="192"/>
      <c r="E60" s="192"/>
      <c r="F60" s="192"/>
      <c r="G60" s="193"/>
      <c r="H60" s="77"/>
      <c r="I60" s="45"/>
    </row>
    <row r="61" spans="1:9" ht="33" customHeight="1">
      <c r="A61" s="58">
        <v>54</v>
      </c>
      <c r="B61" s="191"/>
      <c r="C61" s="192"/>
      <c r="D61" s="192"/>
      <c r="E61" s="192"/>
      <c r="F61" s="192"/>
      <c r="G61" s="193"/>
      <c r="H61" s="77"/>
      <c r="I61" s="45"/>
    </row>
    <row r="62" spans="1:9" ht="33" customHeight="1">
      <c r="A62" s="58">
        <v>55</v>
      </c>
      <c r="B62" s="191"/>
      <c r="C62" s="192"/>
      <c r="D62" s="192"/>
      <c r="E62" s="192"/>
      <c r="F62" s="192"/>
      <c r="G62" s="193"/>
      <c r="H62" s="77"/>
      <c r="I62" s="45"/>
    </row>
    <row r="63" spans="1:9" ht="33" customHeight="1">
      <c r="A63" s="58">
        <v>56</v>
      </c>
      <c r="B63" s="191"/>
      <c r="C63" s="192"/>
      <c r="D63" s="192"/>
      <c r="E63" s="192"/>
      <c r="F63" s="192"/>
      <c r="G63" s="193"/>
      <c r="H63" s="77"/>
      <c r="I63" s="45"/>
    </row>
    <row r="64" spans="1:9" ht="33" customHeight="1">
      <c r="A64" s="58">
        <v>57</v>
      </c>
      <c r="B64" s="191"/>
      <c r="C64" s="192"/>
      <c r="D64" s="192"/>
      <c r="E64" s="192"/>
      <c r="F64" s="192"/>
      <c r="G64" s="193"/>
      <c r="H64" s="77"/>
      <c r="I64" s="45"/>
    </row>
    <row r="65" spans="1:9" ht="33" customHeight="1">
      <c r="A65" s="58">
        <v>58</v>
      </c>
      <c r="B65" s="191"/>
      <c r="C65" s="192"/>
      <c r="D65" s="192"/>
      <c r="E65" s="192"/>
      <c r="F65" s="192"/>
      <c r="G65" s="193"/>
      <c r="H65" s="77"/>
      <c r="I65" s="45"/>
    </row>
    <row r="66" spans="1:9" ht="33" customHeight="1">
      <c r="A66" s="58">
        <v>59</v>
      </c>
      <c r="B66" s="191"/>
      <c r="C66" s="192"/>
      <c r="D66" s="192"/>
      <c r="E66" s="192"/>
      <c r="F66" s="192"/>
      <c r="G66" s="193"/>
      <c r="H66" s="77"/>
      <c r="I66" s="45"/>
    </row>
    <row r="67" spans="1:9" ht="33" customHeight="1">
      <c r="A67" s="58">
        <v>60</v>
      </c>
      <c r="B67" s="191"/>
      <c r="C67" s="192"/>
      <c r="D67" s="192"/>
      <c r="E67" s="192"/>
      <c r="F67" s="192"/>
      <c r="G67" s="193"/>
      <c r="H67" s="77"/>
      <c r="I67" s="45"/>
    </row>
    <row r="68" spans="1:9" ht="33" customHeight="1">
      <c r="A68" s="58">
        <v>61</v>
      </c>
      <c r="B68" s="191"/>
      <c r="C68" s="192"/>
      <c r="D68" s="192"/>
      <c r="E68" s="192"/>
      <c r="F68" s="192"/>
      <c r="G68" s="193"/>
      <c r="H68" s="77"/>
      <c r="I68" s="45"/>
    </row>
    <row r="69" spans="1:9" ht="33" customHeight="1">
      <c r="A69" s="58">
        <v>62</v>
      </c>
      <c r="B69" s="191"/>
      <c r="C69" s="192"/>
      <c r="D69" s="192"/>
      <c r="E69" s="192"/>
      <c r="F69" s="192"/>
      <c r="G69" s="193"/>
      <c r="H69" s="77"/>
      <c r="I69" s="45"/>
    </row>
    <row r="70" spans="1:9" ht="33" customHeight="1">
      <c r="A70" s="58">
        <v>63</v>
      </c>
      <c r="B70" s="191"/>
      <c r="C70" s="192"/>
      <c r="D70" s="192"/>
      <c r="E70" s="192"/>
      <c r="F70" s="192"/>
      <c r="G70" s="193"/>
      <c r="H70" s="77"/>
      <c r="I70" s="45"/>
    </row>
    <row r="71" spans="1:9" ht="33" customHeight="1">
      <c r="A71" s="58">
        <v>64</v>
      </c>
      <c r="B71" s="191"/>
      <c r="C71" s="192"/>
      <c r="D71" s="192"/>
      <c r="E71" s="192"/>
      <c r="F71" s="192"/>
      <c r="G71" s="193"/>
      <c r="H71" s="77"/>
      <c r="I71" s="45"/>
    </row>
    <row r="72" spans="1:9" ht="33" customHeight="1">
      <c r="A72" s="58">
        <v>65</v>
      </c>
      <c r="B72" s="191"/>
      <c r="C72" s="192"/>
      <c r="D72" s="192"/>
      <c r="E72" s="192"/>
      <c r="F72" s="192"/>
      <c r="G72" s="193"/>
      <c r="H72" s="77"/>
      <c r="I72" s="45"/>
    </row>
    <row r="73" spans="1:9" ht="33" customHeight="1">
      <c r="A73" s="58">
        <v>66</v>
      </c>
      <c r="B73" s="191"/>
      <c r="C73" s="192"/>
      <c r="D73" s="192"/>
      <c r="E73" s="192"/>
      <c r="F73" s="192"/>
      <c r="G73" s="193"/>
      <c r="H73" s="77"/>
      <c r="I73" s="45"/>
    </row>
    <row r="74" spans="1:9" ht="33" customHeight="1">
      <c r="A74" s="58">
        <v>67</v>
      </c>
      <c r="B74" s="191"/>
      <c r="C74" s="192"/>
      <c r="D74" s="192"/>
      <c r="E74" s="192"/>
      <c r="F74" s="192"/>
      <c r="G74" s="193"/>
      <c r="H74" s="77"/>
      <c r="I74" s="45"/>
    </row>
    <row r="75" spans="1:9" ht="33" customHeight="1">
      <c r="A75" s="58">
        <v>68</v>
      </c>
      <c r="B75" s="191"/>
      <c r="C75" s="192"/>
      <c r="D75" s="192"/>
      <c r="E75" s="192"/>
      <c r="F75" s="192"/>
      <c r="G75" s="193"/>
      <c r="H75" s="77"/>
      <c r="I75" s="45"/>
    </row>
    <row r="76" spans="1:9" ht="33" customHeight="1">
      <c r="A76" s="198" t="s">
        <v>23</v>
      </c>
      <c r="B76" s="199"/>
      <c r="C76" s="199"/>
      <c r="D76" s="199"/>
      <c r="E76" s="199"/>
      <c r="F76" s="199"/>
      <c r="G76" s="199"/>
      <c r="H76" s="78">
        <f>SUM(H59:H75)+H58</f>
        <v>0</v>
      </c>
      <c r="I76" s="45"/>
    </row>
    <row r="77" spans="1:9" ht="33" customHeight="1">
      <c r="I77" s="45"/>
    </row>
    <row r="78" spans="1:9" ht="33" customHeight="1">
      <c r="I78" s="45"/>
    </row>
    <row r="79" spans="1:9" ht="33" customHeight="1"/>
    <row r="80" spans="1:9" ht="33" customHeight="1"/>
    <row r="81" spans="1:8" ht="33" customHeight="1"/>
    <row r="82" spans="1:8" ht="33" customHeight="1"/>
    <row r="83" spans="1:8" ht="33" customHeight="1"/>
    <row r="84" spans="1:8" ht="33" customHeight="1"/>
    <row r="85" spans="1:8" ht="33" customHeight="1"/>
    <row r="86" spans="1:8" ht="33" customHeight="1"/>
    <row r="87" spans="1:8" ht="33" customHeight="1"/>
    <row r="88" spans="1:8" ht="33" customHeight="1"/>
    <row r="89" spans="1:8" ht="33" customHeight="1"/>
    <row r="90" spans="1:8" ht="33" customHeight="1"/>
    <row r="91" spans="1:8" ht="33" customHeight="1"/>
    <row r="92" spans="1:8" ht="33" customHeight="1"/>
    <row r="93" spans="1:8" ht="33" customHeight="1"/>
    <row r="94" spans="1:8" s="65" customFormat="1" ht="33" customHeight="1">
      <c r="A94" s="46"/>
      <c r="B94" s="46"/>
      <c r="C94" s="51"/>
      <c r="D94" s="51"/>
      <c r="E94" s="64"/>
      <c r="F94" s="64"/>
      <c r="G94" s="51"/>
      <c r="H94" s="79"/>
    </row>
    <row r="95" spans="1:8" ht="33" customHeight="1"/>
    <row r="96" spans="1:8" ht="33" customHeight="1"/>
    <row r="97" ht="33" customHeight="1"/>
    <row r="98" ht="33" customHeight="1"/>
    <row r="99" ht="33" customHeight="1"/>
    <row r="100" ht="33" customHeight="1"/>
    <row r="101" ht="33" customHeight="1"/>
    <row r="102" ht="33" customHeight="1"/>
    <row r="103" ht="33" customHeight="1"/>
    <row r="104" ht="33" customHeight="1"/>
    <row r="105" ht="33" customHeight="1"/>
    <row r="106" ht="33" customHeight="1"/>
    <row r="107" ht="33" customHeight="1"/>
    <row r="108" ht="33" customHeight="1"/>
    <row r="109" ht="33" customHeight="1"/>
    <row r="110" ht="33" customHeight="1"/>
    <row r="111" ht="33" customHeight="1"/>
    <row r="112" ht="33" customHeight="1"/>
    <row r="113" ht="33" customHeight="1"/>
    <row r="114" ht="33" customHeight="1"/>
    <row r="115" ht="33" customHeight="1"/>
    <row r="116" ht="33" customHeight="1"/>
  </sheetData>
  <sheetProtection password="C3B6" sheet="1" objects="1" scenarios="1"/>
  <mergeCells count="76">
    <mergeCell ref="A76:G76"/>
    <mergeCell ref="B65:G65"/>
    <mergeCell ref="B66:G66"/>
    <mergeCell ref="B67:G67"/>
    <mergeCell ref="B68:G68"/>
    <mergeCell ref="B69:G69"/>
    <mergeCell ref="B70:G70"/>
    <mergeCell ref="B71:G71"/>
    <mergeCell ref="B72:G72"/>
    <mergeCell ref="B73:G73"/>
    <mergeCell ref="B74:G74"/>
    <mergeCell ref="B75:G75"/>
    <mergeCell ref="B64:G64"/>
    <mergeCell ref="B53:G53"/>
    <mergeCell ref="B54:G54"/>
    <mergeCell ref="B55:G55"/>
    <mergeCell ref="B56:G56"/>
    <mergeCell ref="B57:G57"/>
    <mergeCell ref="A58:G58"/>
    <mergeCell ref="B59:G59"/>
    <mergeCell ref="B60:G60"/>
    <mergeCell ref="B61:G61"/>
    <mergeCell ref="B62:G62"/>
    <mergeCell ref="B63:G63"/>
    <mergeCell ref="B52:G52"/>
    <mergeCell ref="B41:G41"/>
    <mergeCell ref="B42:G42"/>
    <mergeCell ref="B43:G43"/>
    <mergeCell ref="B44:G44"/>
    <mergeCell ref="B45:G45"/>
    <mergeCell ref="B46:G46"/>
    <mergeCell ref="B47:G47"/>
    <mergeCell ref="B48:G48"/>
    <mergeCell ref="B49:G49"/>
    <mergeCell ref="B50:G50"/>
    <mergeCell ref="B51:G51"/>
    <mergeCell ref="A40:G40"/>
    <mergeCell ref="B30:G30"/>
    <mergeCell ref="B31:G31"/>
    <mergeCell ref="B32:G32"/>
    <mergeCell ref="B33:G33"/>
    <mergeCell ref="B34:G34"/>
    <mergeCell ref="B39:G39"/>
    <mergeCell ref="B28:G28"/>
    <mergeCell ref="B29:G29"/>
    <mergeCell ref="B36:G36"/>
    <mergeCell ref="B37:G37"/>
    <mergeCell ref="B38:G38"/>
    <mergeCell ref="B35:G35"/>
    <mergeCell ref="B24:G24"/>
    <mergeCell ref="B25:G25"/>
    <mergeCell ref="B26:G26"/>
    <mergeCell ref="B27:G27"/>
    <mergeCell ref="B13:G13"/>
    <mergeCell ref="B14:G14"/>
    <mergeCell ref="B15:G15"/>
    <mergeCell ref="B16:G16"/>
    <mergeCell ref="B17:G17"/>
    <mergeCell ref="B18:G18"/>
    <mergeCell ref="B19:G19"/>
    <mergeCell ref="B20:G20"/>
    <mergeCell ref="B21:G21"/>
    <mergeCell ref="A22:G22"/>
    <mergeCell ref="B23:G23"/>
    <mergeCell ref="A1:H1"/>
    <mergeCell ref="B12:G12"/>
    <mergeCell ref="C3:F3"/>
    <mergeCell ref="G3:H3"/>
    <mergeCell ref="C4:F4"/>
    <mergeCell ref="G4:H4"/>
    <mergeCell ref="E5:F5"/>
    <mergeCell ref="B7:F7"/>
    <mergeCell ref="B8:G8"/>
    <mergeCell ref="B9:G9"/>
    <mergeCell ref="B10:G10"/>
    <mergeCell ref="B11:G11"/>
  </mergeCells>
  <pageMargins left="0.78740157480314965" right="0.78740157480314965" top="0.98425196850393704" bottom="0.98425196850393704" header="0.51181102362204722" footer="0.51181102362204722"/>
  <pageSetup paperSize="9" scale="57" fitToHeight="0" orientation="landscape" r:id="rId1"/>
  <headerFooter alignWithMargins="0">
    <oddFooter>&amp;LEU-ZustB&amp;C&amp;P&amp;RAufforderung 2018</oddFooter>
  </headerFooter>
  <rowBreaks count="3" manualBreakCount="3">
    <brk id="22" max="7" man="1"/>
    <brk id="40" max="7" man="1"/>
    <brk id="58" max="7"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6"/>
  <dimension ref="A1:K116"/>
  <sheetViews>
    <sheetView showGridLines="0" topLeftCell="A27" zoomScaleNormal="100" zoomScaleSheetLayoutView="75" workbookViewId="0">
      <selection activeCell="A43" sqref="A43:H43"/>
    </sheetView>
  </sheetViews>
  <sheetFormatPr baseColWidth="10" defaultRowHeight="12.75"/>
  <cols>
    <col min="1" max="1" width="10" style="46" customWidth="1"/>
    <col min="2" max="2" width="60.140625" style="46" customWidth="1"/>
    <col min="3" max="3" width="36.85546875" style="51" customWidth="1"/>
    <col min="4" max="4" width="31" style="51" customWidth="1"/>
    <col min="5" max="5" width="15.85546875" style="64" customWidth="1"/>
    <col min="6" max="6" width="15.28515625" style="64" customWidth="1"/>
    <col min="7" max="7" width="35.140625" style="51" customWidth="1"/>
    <col min="8" max="8" width="26.7109375" style="79" customWidth="1"/>
    <col min="9" max="16384" width="11.42578125" style="46"/>
  </cols>
  <sheetData>
    <row r="1" spans="1:9" ht="44.25">
      <c r="A1" s="166" t="s">
        <v>27</v>
      </c>
      <c r="B1" s="166"/>
      <c r="C1" s="166"/>
      <c r="D1" s="166"/>
      <c r="E1" s="166"/>
      <c r="F1" s="166"/>
      <c r="G1" s="166"/>
      <c r="H1" s="166"/>
      <c r="I1" s="45"/>
    </row>
    <row r="2" spans="1:9" ht="33" customHeight="1">
      <c r="A2" s="47"/>
      <c r="B2" s="47"/>
      <c r="C2" s="49"/>
      <c r="D2" s="49"/>
      <c r="E2" s="61"/>
      <c r="F2" s="61"/>
      <c r="G2" s="49"/>
      <c r="H2" s="75"/>
      <c r="I2" s="45"/>
    </row>
    <row r="3" spans="1:9" ht="33" customHeight="1">
      <c r="A3" s="47"/>
      <c r="B3" s="50" t="s">
        <v>1</v>
      </c>
      <c r="C3" s="176" t="str">
        <f>IF(Finanzplan!E14="","",Finanzplan!E14)</f>
        <v/>
      </c>
      <c r="D3" s="185"/>
      <c r="E3" s="185"/>
      <c r="F3" s="186"/>
      <c r="G3" s="169"/>
      <c r="H3" s="169"/>
      <c r="I3" s="45"/>
    </row>
    <row r="4" spans="1:9" ht="33" customHeight="1">
      <c r="A4" s="47"/>
      <c r="B4" s="50" t="s">
        <v>26</v>
      </c>
      <c r="C4" s="173" t="str">
        <f>IF(Finanzplan!E12="","",Finanzplan!E12)</f>
        <v/>
      </c>
      <c r="D4" s="203"/>
      <c r="E4" s="203"/>
      <c r="F4" s="204"/>
      <c r="G4" s="170"/>
      <c r="H4" s="170"/>
      <c r="I4" s="45"/>
    </row>
    <row r="5" spans="1:9" ht="33" customHeight="1">
      <c r="A5" s="47"/>
      <c r="B5" s="50" t="s">
        <v>35</v>
      </c>
      <c r="C5" s="27" t="str">
        <f>IF(Finanzplan!E16="","",Finanzplan!E16)</f>
        <v/>
      </c>
      <c r="D5" s="71" t="s">
        <v>28</v>
      </c>
      <c r="E5" s="189" t="str">
        <f>IF(Finanzplan!H16="","",Finanzplan!H16)</f>
        <v/>
      </c>
      <c r="F5" s="186"/>
      <c r="G5" s="49"/>
      <c r="H5" s="75"/>
      <c r="I5" s="45"/>
    </row>
    <row r="6" spans="1:9" ht="33" customHeight="1">
      <c r="A6" s="47"/>
      <c r="B6" s="49"/>
      <c r="C6" s="63"/>
      <c r="D6" s="62"/>
      <c r="E6" s="61"/>
      <c r="F6" s="61"/>
      <c r="G6" s="49"/>
      <c r="H6" s="75"/>
      <c r="I6" s="45"/>
    </row>
    <row r="7" spans="1:9" ht="33" customHeight="1">
      <c r="A7" s="52"/>
      <c r="B7" s="181" t="s">
        <v>11</v>
      </c>
      <c r="C7" s="181"/>
      <c r="D7" s="181"/>
      <c r="E7" s="181"/>
      <c r="F7" s="181"/>
      <c r="G7" s="49"/>
      <c r="H7" s="75"/>
      <c r="I7" s="45"/>
    </row>
    <row r="8" spans="1:9" s="45" customFormat="1" ht="54" customHeight="1">
      <c r="A8" s="56" t="s">
        <v>24</v>
      </c>
      <c r="B8" s="171" t="s">
        <v>36</v>
      </c>
      <c r="C8" s="205"/>
      <c r="D8" s="205"/>
      <c r="E8" s="205"/>
      <c r="F8" s="205"/>
      <c r="G8" s="172"/>
      <c r="H8" s="76" t="s">
        <v>31</v>
      </c>
    </row>
    <row r="9" spans="1:9" ht="33" customHeight="1">
      <c r="A9" s="58">
        <v>1</v>
      </c>
      <c r="B9" s="191"/>
      <c r="C9" s="192"/>
      <c r="D9" s="192"/>
      <c r="E9" s="192"/>
      <c r="F9" s="192"/>
      <c r="G9" s="193"/>
      <c r="H9" s="77"/>
    </row>
    <row r="10" spans="1:9" ht="33" customHeight="1">
      <c r="A10" s="58">
        <v>2</v>
      </c>
      <c r="B10" s="191"/>
      <c r="C10" s="192"/>
      <c r="D10" s="192"/>
      <c r="E10" s="192"/>
      <c r="F10" s="192"/>
      <c r="G10" s="193"/>
      <c r="H10" s="77"/>
    </row>
    <row r="11" spans="1:9" ht="33" customHeight="1">
      <c r="A11" s="58">
        <v>3</v>
      </c>
      <c r="B11" s="191"/>
      <c r="C11" s="192"/>
      <c r="D11" s="192"/>
      <c r="E11" s="192"/>
      <c r="F11" s="192"/>
      <c r="G11" s="193"/>
      <c r="H11" s="77"/>
    </row>
    <row r="12" spans="1:9" ht="33" customHeight="1">
      <c r="A12" s="58">
        <v>4</v>
      </c>
      <c r="B12" s="191"/>
      <c r="C12" s="192"/>
      <c r="D12" s="192"/>
      <c r="E12" s="192"/>
      <c r="F12" s="192"/>
      <c r="G12" s="193"/>
      <c r="H12" s="77"/>
    </row>
    <row r="13" spans="1:9" ht="33" customHeight="1">
      <c r="A13" s="58">
        <v>5</v>
      </c>
      <c r="B13" s="191"/>
      <c r="C13" s="192"/>
      <c r="D13" s="192"/>
      <c r="E13" s="192"/>
      <c r="F13" s="192"/>
      <c r="G13" s="193"/>
      <c r="H13" s="77"/>
    </row>
    <row r="14" spans="1:9" ht="33" customHeight="1">
      <c r="A14" s="58">
        <v>6</v>
      </c>
      <c r="B14" s="191"/>
      <c r="C14" s="192"/>
      <c r="D14" s="192"/>
      <c r="E14" s="192"/>
      <c r="F14" s="192"/>
      <c r="G14" s="193"/>
      <c r="H14" s="77"/>
    </row>
    <row r="15" spans="1:9" ht="33" customHeight="1">
      <c r="A15" s="58">
        <v>7</v>
      </c>
      <c r="B15" s="191"/>
      <c r="C15" s="192"/>
      <c r="D15" s="192"/>
      <c r="E15" s="192"/>
      <c r="F15" s="192"/>
      <c r="G15" s="193"/>
      <c r="H15" s="77"/>
    </row>
    <row r="16" spans="1:9" ht="33" customHeight="1">
      <c r="A16" s="58">
        <v>8</v>
      </c>
      <c r="B16" s="191"/>
      <c r="C16" s="192"/>
      <c r="D16" s="192"/>
      <c r="E16" s="192"/>
      <c r="F16" s="192"/>
      <c r="G16" s="193"/>
      <c r="H16" s="77"/>
    </row>
    <row r="17" spans="1:8" ht="33" customHeight="1">
      <c r="A17" s="58">
        <v>9</v>
      </c>
      <c r="B17" s="191"/>
      <c r="C17" s="192"/>
      <c r="D17" s="192"/>
      <c r="E17" s="192"/>
      <c r="F17" s="192"/>
      <c r="G17" s="193"/>
      <c r="H17" s="77"/>
    </row>
    <row r="18" spans="1:8" ht="33" customHeight="1">
      <c r="A18" s="58">
        <v>10</v>
      </c>
      <c r="B18" s="191"/>
      <c r="C18" s="192"/>
      <c r="D18" s="192"/>
      <c r="E18" s="192"/>
      <c r="F18" s="192"/>
      <c r="G18" s="193"/>
      <c r="H18" s="77"/>
    </row>
    <row r="19" spans="1:8" ht="33" customHeight="1">
      <c r="A19" s="58">
        <v>11</v>
      </c>
      <c r="B19" s="191"/>
      <c r="C19" s="192"/>
      <c r="D19" s="192"/>
      <c r="E19" s="192"/>
      <c r="F19" s="192"/>
      <c r="G19" s="193"/>
      <c r="H19" s="77"/>
    </row>
    <row r="20" spans="1:8" ht="33" customHeight="1">
      <c r="A20" s="58">
        <v>12</v>
      </c>
      <c r="B20" s="191"/>
      <c r="C20" s="192"/>
      <c r="D20" s="192"/>
      <c r="E20" s="192"/>
      <c r="F20" s="192"/>
      <c r="G20" s="193"/>
      <c r="H20" s="77"/>
    </row>
    <row r="21" spans="1:8" ht="33" customHeight="1">
      <c r="A21" s="58">
        <v>13</v>
      </c>
      <c r="B21" s="191"/>
      <c r="C21" s="192"/>
      <c r="D21" s="192"/>
      <c r="E21" s="192"/>
      <c r="F21" s="192"/>
      <c r="G21" s="193"/>
      <c r="H21" s="77"/>
    </row>
    <row r="22" spans="1:8" ht="33" customHeight="1">
      <c r="A22" s="198" t="s">
        <v>32</v>
      </c>
      <c r="B22" s="199"/>
      <c r="C22" s="199"/>
      <c r="D22" s="199"/>
      <c r="E22" s="199"/>
      <c r="F22" s="199"/>
      <c r="G22" s="199"/>
      <c r="H22" s="78">
        <f>SUM(H9:H21)</f>
        <v>0</v>
      </c>
    </row>
    <row r="23" spans="1:8" ht="33" customHeight="1">
      <c r="A23" s="58">
        <v>14</v>
      </c>
      <c r="B23" s="200"/>
      <c r="C23" s="201"/>
      <c r="D23" s="201"/>
      <c r="E23" s="201"/>
      <c r="F23" s="201"/>
      <c r="G23" s="202"/>
      <c r="H23" s="77"/>
    </row>
    <row r="24" spans="1:8" ht="33" customHeight="1">
      <c r="A24" s="58">
        <v>15</v>
      </c>
      <c r="B24" s="191"/>
      <c r="C24" s="192"/>
      <c r="D24" s="192"/>
      <c r="E24" s="192"/>
      <c r="F24" s="192"/>
      <c r="G24" s="193"/>
      <c r="H24" s="77"/>
    </row>
    <row r="25" spans="1:8" ht="33" customHeight="1">
      <c r="A25" s="58">
        <v>16</v>
      </c>
      <c r="B25" s="191"/>
      <c r="C25" s="192"/>
      <c r="D25" s="192"/>
      <c r="E25" s="192"/>
      <c r="F25" s="192"/>
      <c r="G25" s="193"/>
      <c r="H25" s="77"/>
    </row>
    <row r="26" spans="1:8" ht="33" customHeight="1">
      <c r="A26" s="58">
        <v>17</v>
      </c>
      <c r="B26" s="191"/>
      <c r="C26" s="192"/>
      <c r="D26" s="192"/>
      <c r="E26" s="192"/>
      <c r="F26" s="192"/>
      <c r="G26" s="193"/>
      <c r="H26" s="77"/>
    </row>
    <row r="27" spans="1:8" ht="33" customHeight="1">
      <c r="A27" s="58">
        <v>18</v>
      </c>
      <c r="B27" s="191"/>
      <c r="C27" s="192"/>
      <c r="D27" s="192"/>
      <c r="E27" s="192"/>
      <c r="F27" s="192"/>
      <c r="G27" s="193"/>
      <c r="H27" s="77"/>
    </row>
    <row r="28" spans="1:8" ht="33" customHeight="1">
      <c r="A28" s="58">
        <v>19</v>
      </c>
      <c r="B28" s="191"/>
      <c r="C28" s="192"/>
      <c r="D28" s="192"/>
      <c r="E28" s="192"/>
      <c r="F28" s="192"/>
      <c r="G28" s="193"/>
      <c r="H28" s="77"/>
    </row>
    <row r="29" spans="1:8" ht="33" customHeight="1">
      <c r="A29" s="58">
        <v>20</v>
      </c>
      <c r="B29" s="191"/>
      <c r="C29" s="192"/>
      <c r="D29" s="192"/>
      <c r="E29" s="192"/>
      <c r="F29" s="192"/>
      <c r="G29" s="193"/>
      <c r="H29" s="77"/>
    </row>
    <row r="30" spans="1:8" ht="33" customHeight="1">
      <c r="A30" s="58">
        <v>21</v>
      </c>
      <c r="B30" s="191"/>
      <c r="C30" s="192"/>
      <c r="D30" s="192"/>
      <c r="E30" s="192"/>
      <c r="F30" s="192"/>
      <c r="G30" s="193"/>
      <c r="H30" s="77"/>
    </row>
    <row r="31" spans="1:8" ht="33" customHeight="1">
      <c r="A31" s="58">
        <v>22</v>
      </c>
      <c r="B31" s="191"/>
      <c r="C31" s="192"/>
      <c r="D31" s="192"/>
      <c r="E31" s="192"/>
      <c r="F31" s="192"/>
      <c r="G31" s="193"/>
      <c r="H31" s="77"/>
    </row>
    <row r="32" spans="1:8" ht="33" customHeight="1">
      <c r="A32" s="58">
        <v>23</v>
      </c>
      <c r="B32" s="191"/>
      <c r="C32" s="192"/>
      <c r="D32" s="192"/>
      <c r="E32" s="192"/>
      <c r="F32" s="192"/>
      <c r="G32" s="193"/>
      <c r="H32" s="77"/>
    </row>
    <row r="33" spans="1:8" ht="33" customHeight="1">
      <c r="A33" s="58">
        <v>24</v>
      </c>
      <c r="B33" s="191"/>
      <c r="C33" s="192"/>
      <c r="D33" s="192"/>
      <c r="E33" s="192"/>
      <c r="F33" s="192"/>
      <c r="G33" s="193"/>
      <c r="H33" s="77"/>
    </row>
    <row r="34" spans="1:8" ht="33" customHeight="1">
      <c r="A34" s="58">
        <v>25</v>
      </c>
      <c r="B34" s="191"/>
      <c r="C34" s="192"/>
      <c r="D34" s="192"/>
      <c r="E34" s="192"/>
      <c r="F34" s="192"/>
      <c r="G34" s="193"/>
      <c r="H34" s="77"/>
    </row>
    <row r="35" spans="1:8" ht="33" customHeight="1">
      <c r="A35" s="58">
        <v>26</v>
      </c>
      <c r="B35" s="191"/>
      <c r="C35" s="192"/>
      <c r="D35" s="192"/>
      <c r="E35" s="192"/>
      <c r="F35" s="192"/>
      <c r="G35" s="193"/>
      <c r="H35" s="77"/>
    </row>
    <row r="36" spans="1:8" ht="33" customHeight="1">
      <c r="A36" s="58">
        <v>27</v>
      </c>
      <c r="B36" s="191"/>
      <c r="C36" s="192"/>
      <c r="D36" s="192"/>
      <c r="E36" s="192"/>
      <c r="F36" s="192"/>
      <c r="G36" s="193"/>
      <c r="H36" s="77"/>
    </row>
    <row r="37" spans="1:8" ht="33" customHeight="1">
      <c r="A37" s="58">
        <v>28</v>
      </c>
      <c r="B37" s="191"/>
      <c r="C37" s="192"/>
      <c r="D37" s="192"/>
      <c r="E37" s="192"/>
      <c r="F37" s="192"/>
      <c r="G37" s="193"/>
      <c r="H37" s="77"/>
    </row>
    <row r="38" spans="1:8" ht="33" customHeight="1">
      <c r="A38" s="58">
        <v>33</v>
      </c>
      <c r="B38" s="191"/>
      <c r="C38" s="192"/>
      <c r="D38" s="192"/>
      <c r="E38" s="192"/>
      <c r="F38" s="192"/>
      <c r="G38" s="193"/>
      <c r="H38" s="77"/>
    </row>
    <row r="39" spans="1:8" ht="33" customHeight="1">
      <c r="A39" s="58">
        <v>34</v>
      </c>
      <c r="B39" s="191"/>
      <c r="C39" s="192"/>
      <c r="D39" s="192"/>
      <c r="E39" s="192"/>
      <c r="F39" s="192"/>
      <c r="G39" s="193"/>
      <c r="H39" s="77"/>
    </row>
    <row r="40" spans="1:8" ht="33" customHeight="1">
      <c r="A40" s="198" t="s">
        <v>32</v>
      </c>
      <c r="B40" s="199"/>
      <c r="C40" s="199"/>
      <c r="D40" s="199"/>
      <c r="E40" s="199"/>
      <c r="F40" s="199"/>
      <c r="G40" s="199"/>
      <c r="H40" s="78">
        <f>SUM(H23:H39)+H22</f>
        <v>0</v>
      </c>
    </row>
    <row r="41" spans="1:8" ht="33" customHeight="1">
      <c r="A41" s="58">
        <v>35</v>
      </c>
      <c r="B41" s="200"/>
      <c r="C41" s="201"/>
      <c r="D41" s="201"/>
      <c r="E41" s="201"/>
      <c r="F41" s="201"/>
      <c r="G41" s="202"/>
      <c r="H41" s="77"/>
    </row>
    <row r="42" spans="1:8" ht="33" customHeight="1">
      <c r="A42" s="58">
        <v>36</v>
      </c>
      <c r="B42" s="191"/>
      <c r="C42" s="192"/>
      <c r="D42" s="192"/>
      <c r="E42" s="192"/>
      <c r="F42" s="192"/>
      <c r="G42" s="193"/>
      <c r="H42" s="77"/>
    </row>
    <row r="43" spans="1:8" ht="33" customHeight="1">
      <c r="A43" s="58">
        <v>37</v>
      </c>
      <c r="B43" s="191"/>
      <c r="C43" s="192"/>
      <c r="D43" s="192"/>
      <c r="E43" s="192"/>
      <c r="F43" s="192"/>
      <c r="G43" s="193"/>
      <c r="H43" s="77"/>
    </row>
    <row r="44" spans="1:8" ht="33" customHeight="1">
      <c r="A44" s="58">
        <v>38</v>
      </c>
      <c r="B44" s="191"/>
      <c r="C44" s="192"/>
      <c r="D44" s="192"/>
      <c r="E44" s="192"/>
      <c r="F44" s="192"/>
      <c r="G44" s="193"/>
      <c r="H44" s="77"/>
    </row>
    <row r="45" spans="1:8" ht="33" customHeight="1">
      <c r="A45" s="58">
        <v>39</v>
      </c>
      <c r="B45" s="191"/>
      <c r="C45" s="192"/>
      <c r="D45" s="192"/>
      <c r="E45" s="192"/>
      <c r="F45" s="192"/>
      <c r="G45" s="193"/>
      <c r="H45" s="77"/>
    </row>
    <row r="46" spans="1:8" ht="33" customHeight="1">
      <c r="A46" s="58">
        <v>40</v>
      </c>
      <c r="B46" s="191"/>
      <c r="C46" s="192"/>
      <c r="D46" s="192"/>
      <c r="E46" s="192"/>
      <c r="F46" s="192"/>
      <c r="G46" s="193"/>
      <c r="H46" s="77"/>
    </row>
    <row r="47" spans="1:8" ht="33" customHeight="1">
      <c r="A47" s="58">
        <v>41</v>
      </c>
      <c r="B47" s="191"/>
      <c r="C47" s="192"/>
      <c r="D47" s="192"/>
      <c r="E47" s="192"/>
      <c r="F47" s="192"/>
      <c r="G47" s="193"/>
      <c r="H47" s="77"/>
    </row>
    <row r="48" spans="1:8" ht="33" customHeight="1">
      <c r="A48" s="58">
        <v>42</v>
      </c>
      <c r="B48" s="191"/>
      <c r="C48" s="192"/>
      <c r="D48" s="192"/>
      <c r="E48" s="192"/>
      <c r="F48" s="192"/>
      <c r="G48" s="193"/>
      <c r="H48" s="77"/>
    </row>
    <row r="49" spans="1:8" ht="33" customHeight="1">
      <c r="A49" s="58">
        <v>43</v>
      </c>
      <c r="B49" s="191"/>
      <c r="C49" s="192"/>
      <c r="D49" s="192"/>
      <c r="E49" s="192"/>
      <c r="F49" s="192"/>
      <c r="G49" s="193"/>
      <c r="H49" s="77"/>
    </row>
    <row r="50" spans="1:8" ht="33" customHeight="1">
      <c r="A50" s="58">
        <v>44</v>
      </c>
      <c r="B50" s="191"/>
      <c r="C50" s="192"/>
      <c r="D50" s="192"/>
      <c r="E50" s="192"/>
      <c r="F50" s="192"/>
      <c r="G50" s="193"/>
      <c r="H50" s="77"/>
    </row>
    <row r="51" spans="1:8" ht="33" customHeight="1">
      <c r="A51" s="58">
        <v>45</v>
      </c>
      <c r="B51" s="191"/>
      <c r="C51" s="192"/>
      <c r="D51" s="192"/>
      <c r="E51" s="192"/>
      <c r="F51" s="192"/>
      <c r="G51" s="193"/>
      <c r="H51" s="77"/>
    </row>
    <row r="52" spans="1:8" ht="33" customHeight="1">
      <c r="A52" s="58">
        <v>46</v>
      </c>
      <c r="B52" s="191"/>
      <c r="C52" s="192"/>
      <c r="D52" s="192"/>
      <c r="E52" s="192"/>
      <c r="F52" s="192"/>
      <c r="G52" s="193"/>
      <c r="H52" s="77"/>
    </row>
    <row r="53" spans="1:8" ht="33" customHeight="1">
      <c r="A53" s="58">
        <v>47</v>
      </c>
      <c r="B53" s="191"/>
      <c r="C53" s="192"/>
      <c r="D53" s="192"/>
      <c r="E53" s="192"/>
      <c r="F53" s="192"/>
      <c r="G53" s="193"/>
      <c r="H53" s="77"/>
    </row>
    <row r="54" spans="1:8" ht="33" customHeight="1">
      <c r="A54" s="58">
        <v>48</v>
      </c>
      <c r="B54" s="191"/>
      <c r="C54" s="192"/>
      <c r="D54" s="192"/>
      <c r="E54" s="192"/>
      <c r="F54" s="192"/>
      <c r="G54" s="193"/>
      <c r="H54" s="77"/>
    </row>
    <row r="55" spans="1:8" ht="33" customHeight="1">
      <c r="A55" s="58">
        <v>49</v>
      </c>
      <c r="B55" s="191"/>
      <c r="C55" s="192"/>
      <c r="D55" s="192"/>
      <c r="E55" s="192"/>
      <c r="F55" s="192"/>
      <c r="G55" s="193"/>
      <c r="H55" s="77"/>
    </row>
    <row r="56" spans="1:8" ht="33" customHeight="1">
      <c r="A56" s="58">
        <v>50</v>
      </c>
      <c r="B56" s="191"/>
      <c r="C56" s="192"/>
      <c r="D56" s="192"/>
      <c r="E56" s="192"/>
      <c r="F56" s="192"/>
      <c r="G56" s="193"/>
      <c r="H56" s="77"/>
    </row>
    <row r="57" spans="1:8" ht="33" customHeight="1">
      <c r="A57" s="58">
        <v>51</v>
      </c>
      <c r="B57" s="191"/>
      <c r="C57" s="192"/>
      <c r="D57" s="192"/>
      <c r="E57" s="192"/>
      <c r="F57" s="192"/>
      <c r="G57" s="193"/>
      <c r="H57" s="77"/>
    </row>
    <row r="58" spans="1:8" ht="33" customHeight="1">
      <c r="A58" s="198" t="s">
        <v>32</v>
      </c>
      <c r="B58" s="199"/>
      <c r="C58" s="199"/>
      <c r="D58" s="199"/>
      <c r="E58" s="199"/>
      <c r="F58" s="199"/>
      <c r="G58" s="199"/>
      <c r="H58" s="78">
        <f>SUM(H41:H57)+H40</f>
        <v>0</v>
      </c>
    </row>
    <row r="59" spans="1:8" ht="33" customHeight="1">
      <c r="A59" s="58">
        <v>52</v>
      </c>
      <c r="B59" s="200"/>
      <c r="C59" s="201"/>
      <c r="D59" s="201"/>
      <c r="E59" s="201"/>
      <c r="F59" s="201"/>
      <c r="G59" s="202"/>
      <c r="H59" s="77"/>
    </row>
    <row r="60" spans="1:8" ht="33" customHeight="1">
      <c r="A60" s="58">
        <v>53</v>
      </c>
      <c r="B60" s="191"/>
      <c r="C60" s="192"/>
      <c r="D60" s="192"/>
      <c r="E60" s="192"/>
      <c r="F60" s="192"/>
      <c r="G60" s="193"/>
      <c r="H60" s="77"/>
    </row>
    <row r="61" spans="1:8" ht="33" customHeight="1">
      <c r="A61" s="58">
        <v>54</v>
      </c>
      <c r="B61" s="191"/>
      <c r="C61" s="192"/>
      <c r="D61" s="192"/>
      <c r="E61" s="192"/>
      <c r="F61" s="192"/>
      <c r="G61" s="193"/>
      <c r="H61" s="77"/>
    </row>
    <row r="62" spans="1:8" ht="33" customHeight="1">
      <c r="A62" s="58">
        <v>55</v>
      </c>
      <c r="B62" s="191"/>
      <c r="C62" s="192"/>
      <c r="D62" s="192"/>
      <c r="E62" s="192"/>
      <c r="F62" s="192"/>
      <c r="G62" s="193"/>
      <c r="H62" s="77"/>
    </row>
    <row r="63" spans="1:8" ht="33" customHeight="1">
      <c r="A63" s="58">
        <v>56</v>
      </c>
      <c r="B63" s="191"/>
      <c r="C63" s="192"/>
      <c r="D63" s="192"/>
      <c r="E63" s="192"/>
      <c r="F63" s="192"/>
      <c r="G63" s="193"/>
      <c r="H63" s="77"/>
    </row>
    <row r="64" spans="1:8" ht="33" customHeight="1">
      <c r="A64" s="58">
        <v>57</v>
      </c>
      <c r="B64" s="191"/>
      <c r="C64" s="192"/>
      <c r="D64" s="192"/>
      <c r="E64" s="192"/>
      <c r="F64" s="192"/>
      <c r="G64" s="193"/>
      <c r="H64" s="77"/>
    </row>
    <row r="65" spans="1:8" ht="33" customHeight="1">
      <c r="A65" s="58">
        <v>58</v>
      </c>
      <c r="B65" s="191"/>
      <c r="C65" s="192"/>
      <c r="D65" s="192"/>
      <c r="E65" s="192"/>
      <c r="F65" s="192"/>
      <c r="G65" s="193"/>
      <c r="H65" s="77"/>
    </row>
    <row r="66" spans="1:8" ht="33" customHeight="1">
      <c r="A66" s="58">
        <v>59</v>
      </c>
      <c r="B66" s="191"/>
      <c r="C66" s="192"/>
      <c r="D66" s="192"/>
      <c r="E66" s="192"/>
      <c r="F66" s="192"/>
      <c r="G66" s="193"/>
      <c r="H66" s="77"/>
    </row>
    <row r="67" spans="1:8" ht="33" customHeight="1">
      <c r="A67" s="58">
        <v>60</v>
      </c>
      <c r="B67" s="191"/>
      <c r="C67" s="192"/>
      <c r="D67" s="192"/>
      <c r="E67" s="192"/>
      <c r="F67" s="192"/>
      <c r="G67" s="193"/>
      <c r="H67" s="77"/>
    </row>
    <row r="68" spans="1:8" ht="33" customHeight="1">
      <c r="A68" s="58">
        <v>61</v>
      </c>
      <c r="B68" s="191"/>
      <c r="C68" s="192"/>
      <c r="D68" s="192"/>
      <c r="E68" s="192"/>
      <c r="F68" s="192"/>
      <c r="G68" s="193"/>
      <c r="H68" s="77"/>
    </row>
    <row r="69" spans="1:8" ht="33" customHeight="1">
      <c r="A69" s="58">
        <v>62</v>
      </c>
      <c r="B69" s="191"/>
      <c r="C69" s="192"/>
      <c r="D69" s="192"/>
      <c r="E69" s="192"/>
      <c r="F69" s="192"/>
      <c r="G69" s="193"/>
      <c r="H69" s="77"/>
    </row>
    <row r="70" spans="1:8" ht="33" customHeight="1">
      <c r="A70" s="58">
        <v>63</v>
      </c>
      <c r="B70" s="191"/>
      <c r="C70" s="192"/>
      <c r="D70" s="192"/>
      <c r="E70" s="192"/>
      <c r="F70" s="192"/>
      <c r="G70" s="193"/>
      <c r="H70" s="77"/>
    </row>
    <row r="71" spans="1:8" ht="33" customHeight="1">
      <c r="A71" s="58">
        <v>64</v>
      </c>
      <c r="B71" s="191"/>
      <c r="C71" s="192"/>
      <c r="D71" s="192"/>
      <c r="E71" s="192"/>
      <c r="F71" s="192"/>
      <c r="G71" s="193"/>
      <c r="H71" s="77"/>
    </row>
    <row r="72" spans="1:8" ht="33" customHeight="1">
      <c r="A72" s="58">
        <v>65</v>
      </c>
      <c r="B72" s="191"/>
      <c r="C72" s="192"/>
      <c r="D72" s="192"/>
      <c r="E72" s="192"/>
      <c r="F72" s="192"/>
      <c r="G72" s="193"/>
      <c r="H72" s="77"/>
    </row>
    <row r="73" spans="1:8" ht="33" customHeight="1">
      <c r="A73" s="58">
        <v>66</v>
      </c>
      <c r="B73" s="191"/>
      <c r="C73" s="192"/>
      <c r="D73" s="192"/>
      <c r="E73" s="192"/>
      <c r="F73" s="192"/>
      <c r="G73" s="193"/>
      <c r="H73" s="77"/>
    </row>
    <row r="74" spans="1:8" ht="33" customHeight="1">
      <c r="A74" s="58">
        <v>67</v>
      </c>
      <c r="B74" s="191"/>
      <c r="C74" s="192"/>
      <c r="D74" s="192"/>
      <c r="E74" s="192"/>
      <c r="F74" s="192"/>
      <c r="G74" s="193"/>
      <c r="H74" s="77"/>
    </row>
    <row r="75" spans="1:8" ht="33" customHeight="1">
      <c r="A75" s="58">
        <v>68</v>
      </c>
      <c r="B75" s="191"/>
      <c r="C75" s="192"/>
      <c r="D75" s="192"/>
      <c r="E75" s="192"/>
      <c r="F75" s="192"/>
      <c r="G75" s="193"/>
      <c r="H75" s="77"/>
    </row>
    <row r="76" spans="1:8" ht="33" customHeight="1">
      <c r="A76" s="198" t="s">
        <v>23</v>
      </c>
      <c r="B76" s="199"/>
      <c r="C76" s="199"/>
      <c r="D76" s="199"/>
      <c r="E76" s="199"/>
      <c r="F76" s="199"/>
      <c r="G76" s="199"/>
      <c r="H76" s="78">
        <f>SUM(H59:H75)+H58</f>
        <v>0</v>
      </c>
    </row>
    <row r="77" spans="1:8" ht="33" customHeight="1"/>
    <row r="78" spans="1:8" ht="33" customHeight="1"/>
    <row r="79" spans="1:8" ht="33" customHeight="1"/>
    <row r="80" spans="1:8" ht="33" customHeight="1"/>
    <row r="81" spans="1:11" ht="33" customHeight="1"/>
    <row r="82" spans="1:11" ht="33" customHeight="1"/>
    <row r="83" spans="1:11" ht="33" customHeight="1"/>
    <row r="84" spans="1:11" ht="33" customHeight="1"/>
    <row r="85" spans="1:11" ht="33" customHeight="1"/>
    <row r="86" spans="1:11" ht="33" customHeight="1"/>
    <row r="87" spans="1:11" ht="33" customHeight="1"/>
    <row r="88" spans="1:11" ht="33" customHeight="1"/>
    <row r="89" spans="1:11" ht="33" customHeight="1"/>
    <row r="90" spans="1:11" ht="33" customHeight="1"/>
    <row r="91" spans="1:11" ht="33" customHeight="1"/>
    <row r="92" spans="1:11" ht="33" customHeight="1"/>
    <row r="93" spans="1:11" ht="33" customHeight="1"/>
    <row r="94" spans="1:11" s="65" customFormat="1" ht="33" customHeight="1">
      <c r="A94" s="46"/>
      <c r="B94" s="46"/>
      <c r="C94" s="51"/>
      <c r="D94" s="51"/>
      <c r="E94" s="64"/>
      <c r="F94" s="64"/>
      <c r="G94" s="51"/>
      <c r="H94" s="79"/>
      <c r="I94" s="46"/>
      <c r="J94" s="46"/>
      <c r="K94" s="46"/>
    </row>
    <row r="95" spans="1:11" ht="33" customHeight="1"/>
    <row r="96" spans="1:11" ht="33" customHeight="1"/>
    <row r="97" ht="33" customHeight="1"/>
    <row r="98" ht="33" customHeight="1"/>
    <row r="99" ht="33" customHeight="1"/>
    <row r="100" ht="33" customHeight="1"/>
    <row r="101" ht="33" customHeight="1"/>
    <row r="102" ht="33" customHeight="1"/>
    <row r="103" ht="33" customHeight="1"/>
    <row r="104" ht="33" customHeight="1"/>
    <row r="105" ht="33" customHeight="1"/>
    <row r="106" ht="33" customHeight="1"/>
    <row r="107" ht="33" customHeight="1"/>
    <row r="108" ht="33" customHeight="1"/>
    <row r="109" ht="33" customHeight="1"/>
    <row r="110" ht="33" customHeight="1"/>
    <row r="111" ht="33" customHeight="1"/>
    <row r="112" ht="33" customHeight="1"/>
    <row r="113" ht="33" customHeight="1"/>
    <row r="114" ht="33" customHeight="1"/>
    <row r="115" ht="33" customHeight="1"/>
    <row r="116" ht="33" customHeight="1"/>
  </sheetData>
  <sheetProtection password="C3B6" sheet="1" objects="1" scenarios="1"/>
  <mergeCells count="76">
    <mergeCell ref="A76:G76"/>
    <mergeCell ref="B65:G65"/>
    <mergeCell ref="B66:G66"/>
    <mergeCell ref="B67:G67"/>
    <mergeCell ref="B68:G68"/>
    <mergeCell ref="B69:G69"/>
    <mergeCell ref="B70:G70"/>
    <mergeCell ref="B71:G71"/>
    <mergeCell ref="B72:G72"/>
    <mergeCell ref="B73:G73"/>
    <mergeCell ref="B74:G74"/>
    <mergeCell ref="B75:G75"/>
    <mergeCell ref="B64:G64"/>
    <mergeCell ref="B53:G53"/>
    <mergeCell ref="B54:G54"/>
    <mergeCell ref="B55:G55"/>
    <mergeCell ref="B56:G56"/>
    <mergeCell ref="B57:G57"/>
    <mergeCell ref="A58:G58"/>
    <mergeCell ref="B59:G59"/>
    <mergeCell ref="B60:G60"/>
    <mergeCell ref="B61:G61"/>
    <mergeCell ref="B62:G62"/>
    <mergeCell ref="B63:G63"/>
    <mergeCell ref="B52:G52"/>
    <mergeCell ref="B41:G41"/>
    <mergeCell ref="B42:G42"/>
    <mergeCell ref="B43:G43"/>
    <mergeCell ref="B44:G44"/>
    <mergeCell ref="B45:G45"/>
    <mergeCell ref="B46:G46"/>
    <mergeCell ref="B47:G47"/>
    <mergeCell ref="B48:G48"/>
    <mergeCell ref="B49:G49"/>
    <mergeCell ref="B50:G50"/>
    <mergeCell ref="B51:G51"/>
    <mergeCell ref="A40:G40"/>
    <mergeCell ref="B30:G30"/>
    <mergeCell ref="B31:G31"/>
    <mergeCell ref="B32:G32"/>
    <mergeCell ref="B33:G33"/>
    <mergeCell ref="B34:G34"/>
    <mergeCell ref="B39:G39"/>
    <mergeCell ref="B28:G28"/>
    <mergeCell ref="B29:G29"/>
    <mergeCell ref="B36:G36"/>
    <mergeCell ref="B37:G37"/>
    <mergeCell ref="B38:G38"/>
    <mergeCell ref="B35:G35"/>
    <mergeCell ref="B24:G24"/>
    <mergeCell ref="B25:G25"/>
    <mergeCell ref="B26:G26"/>
    <mergeCell ref="B27:G27"/>
    <mergeCell ref="B13:G13"/>
    <mergeCell ref="B14:G14"/>
    <mergeCell ref="B15:G15"/>
    <mergeCell ref="B16:G16"/>
    <mergeCell ref="B17:G17"/>
    <mergeCell ref="B18:G18"/>
    <mergeCell ref="B19:G19"/>
    <mergeCell ref="B20:G20"/>
    <mergeCell ref="B21:G21"/>
    <mergeCell ref="A22:G22"/>
    <mergeCell ref="B23:G23"/>
    <mergeCell ref="A1:H1"/>
    <mergeCell ref="B12:G12"/>
    <mergeCell ref="C3:F3"/>
    <mergeCell ref="G3:H3"/>
    <mergeCell ref="C4:F4"/>
    <mergeCell ref="G4:H4"/>
    <mergeCell ref="E5:F5"/>
    <mergeCell ref="B7:F7"/>
    <mergeCell ref="B8:G8"/>
    <mergeCell ref="B9:G9"/>
    <mergeCell ref="B10:G10"/>
    <mergeCell ref="B11:G11"/>
  </mergeCells>
  <pageMargins left="0.78740157480314965" right="0.78740157480314965" top="0.98425196850393704" bottom="0.98425196850393704" header="0.51181102362204722" footer="0.51181102362204722"/>
  <pageSetup paperSize="9" scale="57" fitToHeight="0" orientation="landscape" r:id="rId1"/>
  <headerFooter alignWithMargins="0">
    <oddFooter>&amp;LEU-ZustB&amp;C&amp;P&amp;RAufforderung 2018</oddFooter>
  </headerFooter>
  <rowBreaks count="3" manualBreakCount="3">
    <brk id="22" max="7" man="1"/>
    <brk id="40" max="7" man="1"/>
    <brk id="58" max="7" man="1"/>
  </rowBreaks>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K116"/>
  <sheetViews>
    <sheetView showGridLines="0" zoomScaleNormal="100" zoomScaleSheetLayoutView="75" workbookViewId="0">
      <selection activeCell="H9" sqref="H9"/>
    </sheetView>
  </sheetViews>
  <sheetFormatPr baseColWidth="10" defaultRowHeight="12.75"/>
  <cols>
    <col min="1" max="1" width="10" style="46" customWidth="1"/>
    <col min="2" max="2" width="60.140625" style="46" customWidth="1"/>
    <col min="3" max="3" width="36.85546875" style="51" customWidth="1"/>
    <col min="4" max="4" width="31" style="51" customWidth="1"/>
    <col min="5" max="5" width="15.85546875" style="64" customWidth="1"/>
    <col min="6" max="6" width="15.28515625" style="64" customWidth="1"/>
    <col min="7" max="7" width="35.140625" style="51" customWidth="1"/>
    <col min="8" max="8" width="26.7109375" style="79" customWidth="1"/>
    <col min="9" max="16384" width="11.42578125" style="46"/>
  </cols>
  <sheetData>
    <row r="1" spans="1:9" ht="44.25">
      <c r="A1" s="166" t="s">
        <v>27</v>
      </c>
      <c r="B1" s="166"/>
      <c r="C1" s="166"/>
      <c r="D1" s="166"/>
      <c r="E1" s="166"/>
      <c r="F1" s="166"/>
      <c r="G1" s="166"/>
      <c r="H1" s="166"/>
      <c r="I1" s="45"/>
    </row>
    <row r="2" spans="1:9" ht="33" customHeight="1">
      <c r="A2" s="47"/>
      <c r="B2" s="47"/>
      <c r="C2" s="49"/>
      <c r="D2" s="49"/>
      <c r="E2" s="61"/>
      <c r="F2" s="61"/>
      <c r="G2" s="49"/>
      <c r="H2" s="75"/>
      <c r="I2" s="45"/>
    </row>
    <row r="3" spans="1:9" ht="33" customHeight="1">
      <c r="A3" s="47"/>
      <c r="B3" s="50" t="s">
        <v>1</v>
      </c>
      <c r="C3" s="176" t="str">
        <f>IF(Finanzplan!E14="","",Finanzplan!E14)</f>
        <v/>
      </c>
      <c r="D3" s="185"/>
      <c r="E3" s="185"/>
      <c r="F3" s="186"/>
      <c r="G3" s="169"/>
      <c r="H3" s="169"/>
      <c r="I3" s="45"/>
    </row>
    <row r="4" spans="1:9" ht="33" customHeight="1">
      <c r="A4" s="47"/>
      <c r="B4" s="50" t="s">
        <v>26</v>
      </c>
      <c r="C4" s="173" t="str">
        <f>IF(Finanzplan!E12="","",Finanzplan!E12)</f>
        <v/>
      </c>
      <c r="D4" s="203"/>
      <c r="E4" s="203"/>
      <c r="F4" s="204"/>
      <c r="G4" s="170"/>
      <c r="H4" s="170"/>
      <c r="I4" s="45"/>
    </row>
    <row r="5" spans="1:9" ht="33" customHeight="1">
      <c r="A5" s="47"/>
      <c r="B5" s="50" t="s">
        <v>35</v>
      </c>
      <c r="C5" s="27" t="str">
        <f>IF(Finanzplan!E16="","",Finanzplan!E16)</f>
        <v/>
      </c>
      <c r="D5" s="71" t="s">
        <v>28</v>
      </c>
      <c r="E5" s="189" t="str">
        <f>IF(Finanzplan!H16="","",Finanzplan!H16)</f>
        <v/>
      </c>
      <c r="F5" s="186"/>
      <c r="G5" s="49"/>
      <c r="H5" s="75"/>
      <c r="I5" s="45"/>
    </row>
    <row r="6" spans="1:9" ht="33" customHeight="1">
      <c r="A6" s="47"/>
      <c r="B6" s="49"/>
      <c r="C6" s="63"/>
      <c r="D6" s="62"/>
      <c r="E6" s="61"/>
      <c r="F6" s="61"/>
      <c r="G6" s="49"/>
      <c r="H6" s="75"/>
      <c r="I6" s="45"/>
    </row>
    <row r="7" spans="1:9" ht="33" customHeight="1">
      <c r="A7" s="52"/>
      <c r="B7" s="181" t="s">
        <v>33</v>
      </c>
      <c r="C7" s="181"/>
      <c r="D7" s="181"/>
      <c r="E7" s="181"/>
      <c r="F7" s="181"/>
      <c r="G7" s="49"/>
      <c r="H7" s="75"/>
      <c r="I7" s="45"/>
    </row>
    <row r="8" spans="1:9" s="45" customFormat="1" ht="54" customHeight="1">
      <c r="A8" s="56" t="s">
        <v>24</v>
      </c>
      <c r="B8" s="171" t="s">
        <v>29</v>
      </c>
      <c r="C8" s="205"/>
      <c r="D8" s="205"/>
      <c r="E8" s="205"/>
      <c r="F8" s="205"/>
      <c r="G8" s="172"/>
      <c r="H8" s="76" t="s">
        <v>31</v>
      </c>
    </row>
    <row r="9" spans="1:9" ht="33" customHeight="1">
      <c r="A9" s="58">
        <v>1</v>
      </c>
      <c r="B9" s="191"/>
      <c r="C9" s="192"/>
      <c r="D9" s="192"/>
      <c r="E9" s="192"/>
      <c r="F9" s="192"/>
      <c r="G9" s="193"/>
      <c r="H9" s="77"/>
    </row>
    <row r="10" spans="1:9" ht="33" customHeight="1">
      <c r="A10" s="58">
        <v>2</v>
      </c>
      <c r="B10" s="191"/>
      <c r="C10" s="192"/>
      <c r="D10" s="192"/>
      <c r="E10" s="192"/>
      <c r="F10" s="192"/>
      <c r="G10" s="193"/>
      <c r="H10" s="77"/>
    </row>
    <row r="11" spans="1:9" ht="33" customHeight="1">
      <c r="A11" s="58">
        <v>3</v>
      </c>
      <c r="B11" s="191"/>
      <c r="C11" s="192"/>
      <c r="D11" s="192"/>
      <c r="E11" s="192"/>
      <c r="F11" s="192"/>
      <c r="G11" s="193"/>
      <c r="H11" s="77"/>
    </row>
    <row r="12" spans="1:9" ht="33" customHeight="1">
      <c r="A12" s="58">
        <v>4</v>
      </c>
      <c r="B12" s="191"/>
      <c r="C12" s="192"/>
      <c r="D12" s="192"/>
      <c r="E12" s="192"/>
      <c r="F12" s="192"/>
      <c r="G12" s="193"/>
      <c r="H12" s="77"/>
    </row>
    <row r="13" spans="1:9" ht="33" customHeight="1">
      <c r="A13" s="58">
        <v>5</v>
      </c>
      <c r="B13" s="191"/>
      <c r="C13" s="192"/>
      <c r="D13" s="192"/>
      <c r="E13" s="192"/>
      <c r="F13" s="192"/>
      <c r="G13" s="193"/>
      <c r="H13" s="77"/>
    </row>
    <row r="14" spans="1:9" ht="33" customHeight="1">
      <c r="A14" s="58">
        <v>6</v>
      </c>
      <c r="B14" s="191"/>
      <c r="C14" s="192"/>
      <c r="D14" s="192"/>
      <c r="E14" s="192"/>
      <c r="F14" s="192"/>
      <c r="G14" s="193"/>
      <c r="H14" s="77"/>
    </row>
    <row r="15" spans="1:9" ht="33" customHeight="1">
      <c r="A15" s="58">
        <v>7</v>
      </c>
      <c r="B15" s="191"/>
      <c r="C15" s="192"/>
      <c r="D15" s="192"/>
      <c r="E15" s="192"/>
      <c r="F15" s="192"/>
      <c r="G15" s="193"/>
      <c r="H15" s="77"/>
    </row>
    <row r="16" spans="1:9" ht="33" customHeight="1">
      <c r="A16" s="58">
        <v>8</v>
      </c>
      <c r="B16" s="191"/>
      <c r="C16" s="192"/>
      <c r="D16" s="192"/>
      <c r="E16" s="192"/>
      <c r="F16" s="192"/>
      <c r="G16" s="193"/>
      <c r="H16" s="77"/>
    </row>
    <row r="17" spans="1:8" ht="33" customHeight="1">
      <c r="A17" s="58">
        <v>9</v>
      </c>
      <c r="B17" s="191"/>
      <c r="C17" s="192"/>
      <c r="D17" s="192"/>
      <c r="E17" s="192"/>
      <c r="F17" s="192"/>
      <c r="G17" s="193"/>
      <c r="H17" s="77"/>
    </row>
    <row r="18" spans="1:8" ht="33" customHeight="1">
      <c r="A18" s="58">
        <v>10</v>
      </c>
      <c r="B18" s="191"/>
      <c r="C18" s="192"/>
      <c r="D18" s="192"/>
      <c r="E18" s="192"/>
      <c r="F18" s="192"/>
      <c r="G18" s="193"/>
      <c r="H18" s="77"/>
    </row>
    <row r="19" spans="1:8" ht="33" customHeight="1">
      <c r="A19" s="58">
        <v>11</v>
      </c>
      <c r="B19" s="191"/>
      <c r="C19" s="192"/>
      <c r="D19" s="192"/>
      <c r="E19" s="192"/>
      <c r="F19" s="192"/>
      <c r="G19" s="193"/>
      <c r="H19" s="77"/>
    </row>
    <row r="20" spans="1:8" ht="33" customHeight="1">
      <c r="A20" s="58">
        <v>12</v>
      </c>
      <c r="B20" s="191"/>
      <c r="C20" s="192"/>
      <c r="D20" s="192"/>
      <c r="E20" s="192"/>
      <c r="F20" s="192"/>
      <c r="G20" s="193"/>
      <c r="H20" s="77"/>
    </row>
    <row r="21" spans="1:8" ht="33" customHeight="1">
      <c r="A21" s="58">
        <v>13</v>
      </c>
      <c r="B21" s="191"/>
      <c r="C21" s="192"/>
      <c r="D21" s="192"/>
      <c r="E21" s="192"/>
      <c r="F21" s="192"/>
      <c r="G21" s="193"/>
      <c r="H21" s="77"/>
    </row>
    <row r="22" spans="1:8" ht="33" customHeight="1">
      <c r="A22" s="198" t="s">
        <v>32</v>
      </c>
      <c r="B22" s="199"/>
      <c r="C22" s="199"/>
      <c r="D22" s="199"/>
      <c r="E22" s="199"/>
      <c r="F22" s="199"/>
      <c r="G22" s="199"/>
      <c r="H22" s="78">
        <f>SUM(H9:H21)</f>
        <v>0</v>
      </c>
    </row>
    <row r="23" spans="1:8" ht="33" customHeight="1">
      <c r="A23" s="58">
        <v>14</v>
      </c>
      <c r="B23" s="200"/>
      <c r="C23" s="201"/>
      <c r="D23" s="201"/>
      <c r="E23" s="201"/>
      <c r="F23" s="201"/>
      <c r="G23" s="202"/>
      <c r="H23" s="77"/>
    </row>
    <row r="24" spans="1:8" ht="33" customHeight="1">
      <c r="A24" s="58">
        <v>15</v>
      </c>
      <c r="B24" s="191"/>
      <c r="C24" s="192"/>
      <c r="D24" s="192"/>
      <c r="E24" s="192"/>
      <c r="F24" s="192"/>
      <c r="G24" s="193"/>
      <c r="H24" s="77"/>
    </row>
    <row r="25" spans="1:8" ht="33" customHeight="1">
      <c r="A25" s="58">
        <v>16</v>
      </c>
      <c r="B25" s="191"/>
      <c r="C25" s="192"/>
      <c r="D25" s="192"/>
      <c r="E25" s="192"/>
      <c r="F25" s="192"/>
      <c r="G25" s="193"/>
      <c r="H25" s="77"/>
    </row>
    <row r="26" spans="1:8" ht="33" customHeight="1">
      <c r="A26" s="58">
        <v>17</v>
      </c>
      <c r="B26" s="191"/>
      <c r="C26" s="192"/>
      <c r="D26" s="192"/>
      <c r="E26" s="192"/>
      <c r="F26" s="192"/>
      <c r="G26" s="193"/>
      <c r="H26" s="77"/>
    </row>
    <row r="27" spans="1:8" ht="33" customHeight="1">
      <c r="A27" s="58">
        <v>18</v>
      </c>
      <c r="B27" s="191"/>
      <c r="C27" s="192"/>
      <c r="D27" s="192"/>
      <c r="E27" s="192"/>
      <c r="F27" s="192"/>
      <c r="G27" s="193"/>
      <c r="H27" s="77"/>
    </row>
    <row r="28" spans="1:8" ht="33" customHeight="1">
      <c r="A28" s="58">
        <v>19</v>
      </c>
      <c r="B28" s="191"/>
      <c r="C28" s="192"/>
      <c r="D28" s="192"/>
      <c r="E28" s="192"/>
      <c r="F28" s="192"/>
      <c r="G28" s="193"/>
      <c r="H28" s="77"/>
    </row>
    <row r="29" spans="1:8" ht="33" customHeight="1">
      <c r="A29" s="58">
        <v>20</v>
      </c>
      <c r="B29" s="191"/>
      <c r="C29" s="192"/>
      <c r="D29" s="192"/>
      <c r="E29" s="192"/>
      <c r="F29" s="192"/>
      <c r="G29" s="193"/>
      <c r="H29" s="77"/>
    </row>
    <row r="30" spans="1:8" ht="33" customHeight="1">
      <c r="A30" s="58">
        <v>21</v>
      </c>
      <c r="B30" s="191"/>
      <c r="C30" s="192"/>
      <c r="D30" s="192"/>
      <c r="E30" s="192"/>
      <c r="F30" s="192"/>
      <c r="G30" s="193"/>
      <c r="H30" s="77"/>
    </row>
    <row r="31" spans="1:8" ht="33" customHeight="1">
      <c r="A31" s="58">
        <v>22</v>
      </c>
      <c r="B31" s="191"/>
      <c r="C31" s="192"/>
      <c r="D31" s="192"/>
      <c r="E31" s="192"/>
      <c r="F31" s="192"/>
      <c r="G31" s="193"/>
      <c r="H31" s="77"/>
    </row>
    <row r="32" spans="1:8" ht="33" customHeight="1">
      <c r="A32" s="58">
        <v>23</v>
      </c>
      <c r="B32" s="191"/>
      <c r="C32" s="192"/>
      <c r="D32" s="192"/>
      <c r="E32" s="192"/>
      <c r="F32" s="192"/>
      <c r="G32" s="193"/>
      <c r="H32" s="77"/>
    </row>
    <row r="33" spans="1:8" ht="33" customHeight="1">
      <c r="A33" s="58">
        <v>24</v>
      </c>
      <c r="B33" s="191"/>
      <c r="C33" s="192"/>
      <c r="D33" s="192"/>
      <c r="E33" s="192"/>
      <c r="F33" s="192"/>
      <c r="G33" s="193"/>
      <c r="H33" s="77"/>
    </row>
    <row r="34" spans="1:8" ht="33" customHeight="1">
      <c r="A34" s="58">
        <v>25</v>
      </c>
      <c r="B34" s="191"/>
      <c r="C34" s="192"/>
      <c r="D34" s="192"/>
      <c r="E34" s="192"/>
      <c r="F34" s="192"/>
      <c r="G34" s="193"/>
      <c r="H34" s="77"/>
    </row>
    <row r="35" spans="1:8" ht="33" customHeight="1">
      <c r="A35" s="58">
        <v>26</v>
      </c>
      <c r="B35" s="191"/>
      <c r="C35" s="192"/>
      <c r="D35" s="192"/>
      <c r="E35" s="192"/>
      <c r="F35" s="192"/>
      <c r="G35" s="193"/>
      <c r="H35" s="77"/>
    </row>
    <row r="36" spans="1:8" ht="33" customHeight="1">
      <c r="A36" s="58">
        <v>27</v>
      </c>
      <c r="B36" s="191"/>
      <c r="C36" s="192"/>
      <c r="D36" s="192"/>
      <c r="E36" s="192"/>
      <c r="F36" s="192"/>
      <c r="G36" s="193"/>
      <c r="H36" s="77"/>
    </row>
    <row r="37" spans="1:8" ht="33" customHeight="1">
      <c r="A37" s="58">
        <v>28</v>
      </c>
      <c r="B37" s="191"/>
      <c r="C37" s="192"/>
      <c r="D37" s="192"/>
      <c r="E37" s="192"/>
      <c r="F37" s="192"/>
      <c r="G37" s="193"/>
      <c r="H37" s="77"/>
    </row>
    <row r="38" spans="1:8" ht="33" customHeight="1">
      <c r="A38" s="58">
        <v>33</v>
      </c>
      <c r="B38" s="191"/>
      <c r="C38" s="192"/>
      <c r="D38" s="192"/>
      <c r="E38" s="192"/>
      <c r="F38" s="192"/>
      <c r="G38" s="193"/>
      <c r="H38" s="77"/>
    </row>
    <row r="39" spans="1:8" ht="33" customHeight="1">
      <c r="A39" s="58">
        <v>34</v>
      </c>
      <c r="B39" s="191"/>
      <c r="C39" s="192"/>
      <c r="D39" s="192"/>
      <c r="E39" s="192"/>
      <c r="F39" s="192"/>
      <c r="G39" s="193"/>
      <c r="H39" s="77"/>
    </row>
    <row r="40" spans="1:8" ht="33" customHeight="1">
      <c r="A40" s="198" t="s">
        <v>23</v>
      </c>
      <c r="B40" s="199"/>
      <c r="C40" s="199"/>
      <c r="D40" s="199"/>
      <c r="E40" s="199"/>
      <c r="F40" s="199"/>
      <c r="G40" s="199"/>
      <c r="H40" s="78">
        <f>SUM(H23:H39)+H22</f>
        <v>0</v>
      </c>
    </row>
    <row r="41" spans="1:8" ht="33" customHeight="1">
      <c r="A41" s="58">
        <v>35</v>
      </c>
      <c r="B41" s="200"/>
      <c r="C41" s="201"/>
      <c r="D41" s="201"/>
      <c r="E41" s="201"/>
      <c r="F41" s="201"/>
      <c r="G41" s="202"/>
      <c r="H41" s="77"/>
    </row>
    <row r="42" spans="1:8" ht="33" customHeight="1">
      <c r="A42" s="58">
        <v>36</v>
      </c>
      <c r="B42" s="191"/>
      <c r="C42" s="192"/>
      <c r="D42" s="192"/>
      <c r="E42" s="192"/>
      <c r="F42" s="192"/>
      <c r="G42" s="193"/>
      <c r="H42" s="77"/>
    </row>
    <row r="43" spans="1:8" ht="33" customHeight="1">
      <c r="A43" s="58">
        <v>37</v>
      </c>
      <c r="B43" s="191"/>
      <c r="C43" s="192"/>
      <c r="D43" s="192"/>
      <c r="E43" s="192"/>
      <c r="F43" s="192"/>
      <c r="G43" s="193"/>
      <c r="H43" s="77"/>
    </row>
    <row r="44" spans="1:8" ht="33" customHeight="1">
      <c r="A44" s="58">
        <v>38</v>
      </c>
      <c r="B44" s="191"/>
      <c r="C44" s="192"/>
      <c r="D44" s="192"/>
      <c r="E44" s="192"/>
      <c r="F44" s="192"/>
      <c r="G44" s="193"/>
      <c r="H44" s="77"/>
    </row>
    <row r="45" spans="1:8" ht="33" customHeight="1">
      <c r="A45" s="58">
        <v>39</v>
      </c>
      <c r="B45" s="191"/>
      <c r="C45" s="192"/>
      <c r="D45" s="192"/>
      <c r="E45" s="192"/>
      <c r="F45" s="192"/>
      <c r="G45" s="193"/>
      <c r="H45" s="77"/>
    </row>
    <row r="46" spans="1:8" ht="33" customHeight="1">
      <c r="A46" s="58">
        <v>40</v>
      </c>
      <c r="B46" s="191"/>
      <c r="C46" s="192"/>
      <c r="D46" s="192"/>
      <c r="E46" s="192"/>
      <c r="F46" s="192"/>
      <c r="G46" s="193"/>
      <c r="H46" s="77"/>
    </row>
    <row r="47" spans="1:8" ht="33" customHeight="1">
      <c r="A47" s="58">
        <v>41</v>
      </c>
      <c r="B47" s="191"/>
      <c r="C47" s="192"/>
      <c r="D47" s="192"/>
      <c r="E47" s="192"/>
      <c r="F47" s="192"/>
      <c r="G47" s="193"/>
      <c r="H47" s="77"/>
    </row>
    <row r="48" spans="1:8" ht="33" customHeight="1">
      <c r="A48" s="58">
        <v>42</v>
      </c>
      <c r="B48" s="191"/>
      <c r="C48" s="192"/>
      <c r="D48" s="192"/>
      <c r="E48" s="192"/>
      <c r="F48" s="192"/>
      <c r="G48" s="193"/>
      <c r="H48" s="77"/>
    </row>
    <row r="49" spans="1:8" ht="33" customHeight="1">
      <c r="A49" s="58">
        <v>43</v>
      </c>
      <c r="B49" s="191"/>
      <c r="C49" s="192"/>
      <c r="D49" s="192"/>
      <c r="E49" s="192"/>
      <c r="F49" s="192"/>
      <c r="G49" s="193"/>
      <c r="H49" s="77"/>
    </row>
    <row r="50" spans="1:8" ht="33" customHeight="1">
      <c r="A50" s="58">
        <v>44</v>
      </c>
      <c r="B50" s="191"/>
      <c r="C50" s="192"/>
      <c r="D50" s="192"/>
      <c r="E50" s="192"/>
      <c r="F50" s="192"/>
      <c r="G50" s="193"/>
      <c r="H50" s="77"/>
    </row>
    <row r="51" spans="1:8" ht="33" customHeight="1">
      <c r="A51" s="58">
        <v>45</v>
      </c>
      <c r="B51" s="191"/>
      <c r="C51" s="192"/>
      <c r="D51" s="192"/>
      <c r="E51" s="192"/>
      <c r="F51" s="192"/>
      <c r="G51" s="193"/>
      <c r="H51" s="77"/>
    </row>
    <row r="52" spans="1:8" ht="33" customHeight="1">
      <c r="A52" s="58">
        <v>46</v>
      </c>
      <c r="B52" s="191"/>
      <c r="C52" s="192"/>
      <c r="D52" s="192"/>
      <c r="E52" s="192"/>
      <c r="F52" s="192"/>
      <c r="G52" s="193"/>
      <c r="H52" s="77"/>
    </row>
    <row r="53" spans="1:8" ht="33" customHeight="1">
      <c r="A53" s="58">
        <v>47</v>
      </c>
      <c r="B53" s="191"/>
      <c r="C53" s="192"/>
      <c r="D53" s="192"/>
      <c r="E53" s="192"/>
      <c r="F53" s="192"/>
      <c r="G53" s="193"/>
      <c r="H53" s="77"/>
    </row>
    <row r="54" spans="1:8" ht="33" customHeight="1">
      <c r="A54" s="58">
        <v>48</v>
      </c>
      <c r="B54" s="191"/>
      <c r="C54" s="192"/>
      <c r="D54" s="192"/>
      <c r="E54" s="192"/>
      <c r="F54" s="192"/>
      <c r="G54" s="193"/>
      <c r="H54" s="77"/>
    </row>
    <row r="55" spans="1:8" ht="33" customHeight="1">
      <c r="A55" s="58">
        <v>49</v>
      </c>
      <c r="B55" s="191"/>
      <c r="C55" s="192"/>
      <c r="D55" s="192"/>
      <c r="E55" s="192"/>
      <c r="F55" s="192"/>
      <c r="G55" s="193"/>
      <c r="H55" s="77"/>
    </row>
    <row r="56" spans="1:8" ht="33" customHeight="1">
      <c r="A56" s="58">
        <v>50</v>
      </c>
      <c r="B56" s="191"/>
      <c r="C56" s="192"/>
      <c r="D56" s="192"/>
      <c r="E56" s="192"/>
      <c r="F56" s="192"/>
      <c r="G56" s="193"/>
      <c r="H56" s="77"/>
    </row>
    <row r="57" spans="1:8" ht="33" customHeight="1">
      <c r="A57" s="58">
        <v>51</v>
      </c>
      <c r="B57" s="191"/>
      <c r="C57" s="192"/>
      <c r="D57" s="192"/>
      <c r="E57" s="192"/>
      <c r="F57" s="192"/>
      <c r="G57" s="193"/>
      <c r="H57" s="77"/>
    </row>
    <row r="58" spans="1:8" ht="33" customHeight="1">
      <c r="A58" s="198" t="s">
        <v>23</v>
      </c>
      <c r="B58" s="199"/>
      <c r="C58" s="199"/>
      <c r="D58" s="199"/>
      <c r="E58" s="199"/>
      <c r="F58" s="199"/>
      <c r="G58" s="199"/>
      <c r="H58" s="78">
        <f>SUM(H41:H57)+H40</f>
        <v>0</v>
      </c>
    </row>
    <row r="59" spans="1:8" ht="33" customHeight="1">
      <c r="A59" s="58">
        <v>52</v>
      </c>
      <c r="B59" s="200"/>
      <c r="C59" s="201"/>
      <c r="D59" s="201"/>
      <c r="E59" s="201"/>
      <c r="F59" s="201"/>
      <c r="G59" s="202"/>
      <c r="H59" s="77"/>
    </row>
    <row r="60" spans="1:8" ht="33" customHeight="1">
      <c r="A60" s="58">
        <v>53</v>
      </c>
      <c r="B60" s="191"/>
      <c r="C60" s="192"/>
      <c r="D60" s="192"/>
      <c r="E60" s="192"/>
      <c r="F60" s="192"/>
      <c r="G60" s="193"/>
      <c r="H60" s="77"/>
    </row>
    <row r="61" spans="1:8" ht="33" customHeight="1">
      <c r="A61" s="58">
        <v>54</v>
      </c>
      <c r="B61" s="191"/>
      <c r="C61" s="192"/>
      <c r="D61" s="192"/>
      <c r="E61" s="192"/>
      <c r="F61" s="192"/>
      <c r="G61" s="193"/>
      <c r="H61" s="77"/>
    </row>
    <row r="62" spans="1:8" ht="33" customHeight="1">
      <c r="A62" s="58">
        <v>55</v>
      </c>
      <c r="B62" s="191"/>
      <c r="C62" s="192"/>
      <c r="D62" s="192"/>
      <c r="E62" s="192"/>
      <c r="F62" s="192"/>
      <c r="G62" s="193"/>
      <c r="H62" s="77"/>
    </row>
    <row r="63" spans="1:8" ht="33" customHeight="1">
      <c r="A63" s="58">
        <v>56</v>
      </c>
      <c r="B63" s="191"/>
      <c r="C63" s="192"/>
      <c r="D63" s="192"/>
      <c r="E63" s="192"/>
      <c r="F63" s="192"/>
      <c r="G63" s="193"/>
      <c r="H63" s="77"/>
    </row>
    <row r="64" spans="1:8" ht="33" customHeight="1">
      <c r="A64" s="58">
        <v>57</v>
      </c>
      <c r="B64" s="191"/>
      <c r="C64" s="192"/>
      <c r="D64" s="192"/>
      <c r="E64" s="192"/>
      <c r="F64" s="192"/>
      <c r="G64" s="193"/>
      <c r="H64" s="77"/>
    </row>
    <row r="65" spans="1:8" ht="33" customHeight="1">
      <c r="A65" s="58">
        <v>58</v>
      </c>
      <c r="B65" s="191"/>
      <c r="C65" s="192"/>
      <c r="D65" s="192"/>
      <c r="E65" s="192"/>
      <c r="F65" s="192"/>
      <c r="G65" s="193"/>
      <c r="H65" s="77"/>
    </row>
    <row r="66" spans="1:8" ht="33" customHeight="1">
      <c r="A66" s="58">
        <v>59</v>
      </c>
      <c r="B66" s="191"/>
      <c r="C66" s="192"/>
      <c r="D66" s="192"/>
      <c r="E66" s="192"/>
      <c r="F66" s="192"/>
      <c r="G66" s="193"/>
      <c r="H66" s="77"/>
    </row>
    <row r="67" spans="1:8" ht="33" customHeight="1">
      <c r="A67" s="58">
        <v>60</v>
      </c>
      <c r="B67" s="191"/>
      <c r="C67" s="192"/>
      <c r="D67" s="192"/>
      <c r="E67" s="192"/>
      <c r="F67" s="192"/>
      <c r="G67" s="193"/>
      <c r="H67" s="77"/>
    </row>
    <row r="68" spans="1:8" ht="33" customHeight="1">
      <c r="A68" s="58">
        <v>61</v>
      </c>
      <c r="B68" s="191"/>
      <c r="C68" s="192"/>
      <c r="D68" s="192"/>
      <c r="E68" s="192"/>
      <c r="F68" s="192"/>
      <c r="G68" s="193"/>
      <c r="H68" s="77"/>
    </row>
    <row r="69" spans="1:8" ht="33" customHeight="1">
      <c r="A69" s="58">
        <v>62</v>
      </c>
      <c r="B69" s="191"/>
      <c r="C69" s="192"/>
      <c r="D69" s="192"/>
      <c r="E69" s="192"/>
      <c r="F69" s="192"/>
      <c r="G69" s="193"/>
      <c r="H69" s="77"/>
    </row>
    <row r="70" spans="1:8" ht="33" customHeight="1">
      <c r="A70" s="58">
        <v>63</v>
      </c>
      <c r="B70" s="191"/>
      <c r="C70" s="192"/>
      <c r="D70" s="192"/>
      <c r="E70" s="192"/>
      <c r="F70" s="192"/>
      <c r="G70" s="193"/>
      <c r="H70" s="77"/>
    </row>
    <row r="71" spans="1:8" ht="33" customHeight="1">
      <c r="A71" s="58">
        <v>64</v>
      </c>
      <c r="B71" s="191"/>
      <c r="C71" s="192"/>
      <c r="D71" s="192"/>
      <c r="E71" s="192"/>
      <c r="F71" s="192"/>
      <c r="G71" s="193"/>
      <c r="H71" s="77"/>
    </row>
    <row r="72" spans="1:8" ht="33" customHeight="1">
      <c r="A72" s="58">
        <v>65</v>
      </c>
      <c r="B72" s="191"/>
      <c r="C72" s="192"/>
      <c r="D72" s="192"/>
      <c r="E72" s="192"/>
      <c r="F72" s="192"/>
      <c r="G72" s="193"/>
      <c r="H72" s="77"/>
    </row>
    <row r="73" spans="1:8" ht="33" customHeight="1">
      <c r="A73" s="58">
        <v>66</v>
      </c>
      <c r="B73" s="191"/>
      <c r="C73" s="192"/>
      <c r="D73" s="192"/>
      <c r="E73" s="192"/>
      <c r="F73" s="192"/>
      <c r="G73" s="193"/>
      <c r="H73" s="77"/>
    </row>
    <row r="74" spans="1:8" ht="33" customHeight="1">
      <c r="A74" s="58">
        <v>67</v>
      </c>
      <c r="B74" s="191"/>
      <c r="C74" s="192"/>
      <c r="D74" s="192"/>
      <c r="E74" s="192"/>
      <c r="F74" s="192"/>
      <c r="G74" s="193"/>
      <c r="H74" s="77"/>
    </row>
    <row r="75" spans="1:8" ht="33" customHeight="1">
      <c r="A75" s="58">
        <v>68</v>
      </c>
      <c r="B75" s="191"/>
      <c r="C75" s="192"/>
      <c r="D75" s="192"/>
      <c r="E75" s="192"/>
      <c r="F75" s="192"/>
      <c r="G75" s="193"/>
      <c r="H75" s="77"/>
    </row>
    <row r="76" spans="1:8" ht="33" customHeight="1">
      <c r="A76" s="198" t="s">
        <v>23</v>
      </c>
      <c r="B76" s="199"/>
      <c r="C76" s="199"/>
      <c r="D76" s="199"/>
      <c r="E76" s="199"/>
      <c r="F76" s="199"/>
      <c r="G76" s="199"/>
      <c r="H76" s="78">
        <f>SUM(H59:H75)+H58</f>
        <v>0</v>
      </c>
    </row>
    <row r="77" spans="1:8" ht="33" customHeight="1"/>
    <row r="78" spans="1:8" ht="33" customHeight="1"/>
    <row r="79" spans="1:8" ht="33" customHeight="1"/>
    <row r="80" spans="1:8" ht="33" customHeight="1"/>
    <row r="81" spans="1:11" ht="33" customHeight="1"/>
    <row r="82" spans="1:11" ht="33" customHeight="1"/>
    <row r="83" spans="1:11" ht="33" customHeight="1"/>
    <row r="84" spans="1:11" ht="33" customHeight="1"/>
    <row r="85" spans="1:11" ht="33" customHeight="1"/>
    <row r="86" spans="1:11" ht="33" customHeight="1"/>
    <row r="87" spans="1:11" ht="33" customHeight="1"/>
    <row r="88" spans="1:11" ht="33" customHeight="1"/>
    <row r="89" spans="1:11" ht="33" customHeight="1"/>
    <row r="90" spans="1:11" ht="33" customHeight="1"/>
    <row r="91" spans="1:11" ht="33" customHeight="1"/>
    <row r="92" spans="1:11" ht="33" customHeight="1"/>
    <row r="93" spans="1:11" ht="33" customHeight="1"/>
    <row r="94" spans="1:11" s="65" customFormat="1" ht="33" customHeight="1">
      <c r="A94" s="46"/>
      <c r="B94" s="46"/>
      <c r="C94" s="51"/>
      <c r="D94" s="51"/>
      <c r="E94" s="64"/>
      <c r="F94" s="64"/>
      <c r="G94" s="51"/>
      <c r="H94" s="79"/>
      <c r="I94" s="46"/>
      <c r="J94" s="46"/>
      <c r="K94" s="46"/>
    </row>
    <row r="95" spans="1:11" ht="33" customHeight="1"/>
    <row r="96" spans="1:11" ht="33" customHeight="1"/>
    <row r="97" ht="33" customHeight="1"/>
    <row r="98" ht="33" customHeight="1"/>
    <row r="99" ht="33" customHeight="1"/>
    <row r="100" ht="33" customHeight="1"/>
    <row r="101" ht="33" customHeight="1"/>
    <row r="102" ht="33" customHeight="1"/>
    <row r="103" ht="33" customHeight="1"/>
    <row r="104" ht="33" customHeight="1"/>
    <row r="105" ht="33" customHeight="1"/>
    <row r="106" ht="33" customHeight="1"/>
    <row r="107" ht="33" customHeight="1"/>
    <row r="108" ht="33" customHeight="1"/>
    <row r="109" ht="33" customHeight="1"/>
    <row r="110" ht="33" customHeight="1"/>
    <row r="111" ht="33" customHeight="1"/>
    <row r="112" ht="33" customHeight="1"/>
    <row r="113" ht="33" customHeight="1"/>
    <row r="114" ht="33" customHeight="1"/>
    <row r="115" ht="33" customHeight="1"/>
    <row r="116" ht="33" customHeight="1"/>
  </sheetData>
  <sheetProtection password="C3B6" sheet="1" objects="1" scenarios="1"/>
  <mergeCells count="76">
    <mergeCell ref="B18:G18"/>
    <mergeCell ref="B19:G19"/>
    <mergeCell ref="B20:G20"/>
    <mergeCell ref="B21:G21"/>
    <mergeCell ref="A22:G22"/>
    <mergeCell ref="B12:G12"/>
    <mergeCell ref="B13:G13"/>
    <mergeCell ref="B14:G14"/>
    <mergeCell ref="B15:G15"/>
    <mergeCell ref="B16:G16"/>
    <mergeCell ref="A1:H1"/>
    <mergeCell ref="B23:G23"/>
    <mergeCell ref="B24:G24"/>
    <mergeCell ref="B25:G25"/>
    <mergeCell ref="B26:G26"/>
    <mergeCell ref="C3:F3"/>
    <mergeCell ref="G3:H3"/>
    <mergeCell ref="C4:F4"/>
    <mergeCell ref="G4:H4"/>
    <mergeCell ref="E5:F5"/>
    <mergeCell ref="B17:G17"/>
    <mergeCell ref="B7:F7"/>
    <mergeCell ref="B8:G8"/>
    <mergeCell ref="B9:G9"/>
    <mergeCell ref="B10:G10"/>
    <mergeCell ref="B11:G11"/>
    <mergeCell ref="B27:G27"/>
    <mergeCell ref="B28:G28"/>
    <mergeCell ref="B29:G29"/>
    <mergeCell ref="B30:G30"/>
    <mergeCell ref="B31:G31"/>
    <mergeCell ref="B32:G32"/>
    <mergeCell ref="B33:G33"/>
    <mergeCell ref="B34:G34"/>
    <mergeCell ref="B35:G35"/>
    <mergeCell ref="B36:G36"/>
    <mergeCell ref="B37:G37"/>
    <mergeCell ref="B38:G38"/>
    <mergeCell ref="B39:G39"/>
    <mergeCell ref="A40:G40"/>
    <mergeCell ref="B41:G41"/>
    <mergeCell ref="B42:G42"/>
    <mergeCell ref="B43:G43"/>
    <mergeCell ref="B44:G44"/>
    <mergeCell ref="B45:G45"/>
    <mergeCell ref="B46:G46"/>
    <mergeCell ref="B47:G47"/>
    <mergeCell ref="B48:G48"/>
    <mergeCell ref="B49:G49"/>
    <mergeCell ref="B50:G50"/>
    <mergeCell ref="B51:G51"/>
    <mergeCell ref="B52:G52"/>
    <mergeCell ref="B53:G53"/>
    <mergeCell ref="B54:G54"/>
    <mergeCell ref="B55:G55"/>
    <mergeCell ref="B56:G56"/>
    <mergeCell ref="B57:G57"/>
    <mergeCell ref="A58:G58"/>
    <mergeCell ref="B59:G59"/>
    <mergeCell ref="B60:G60"/>
    <mergeCell ref="B61:G61"/>
    <mergeCell ref="B62:G62"/>
    <mergeCell ref="B63:G63"/>
    <mergeCell ref="B64:G64"/>
    <mergeCell ref="B65:G65"/>
    <mergeCell ref="B66:G66"/>
    <mergeCell ref="B67:G67"/>
    <mergeCell ref="B68:G68"/>
    <mergeCell ref="B69:G69"/>
    <mergeCell ref="B70:G70"/>
    <mergeCell ref="B71:G71"/>
    <mergeCell ref="B72:G72"/>
    <mergeCell ref="B73:G73"/>
    <mergeCell ref="B74:G74"/>
    <mergeCell ref="B75:G75"/>
    <mergeCell ref="A76:G76"/>
  </mergeCells>
  <pageMargins left="0.78740157480314965" right="0.78740157480314965" top="0.98425196850393704" bottom="0.98425196850393704" header="0.51181102362204722" footer="0.51181102362204722"/>
  <pageSetup paperSize="9" scale="57" fitToHeight="0" orientation="landscape" r:id="rId1"/>
  <headerFooter alignWithMargins="0">
    <oddFooter>&amp;LEU-ZustB&amp;C&amp;P&amp;RAufforderung 2018</oddFooter>
  </headerFooter>
  <rowBreaks count="3" manualBreakCount="3">
    <brk id="22" max="7" man="1"/>
    <brk id="40" max="7" man="1"/>
    <brk id="58" max="7" man="1"/>
  </rowBreaks>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0">
    <pageSetUpPr fitToPage="1"/>
  </sheetPr>
  <dimension ref="A1:K129"/>
  <sheetViews>
    <sheetView showGridLines="0" zoomScaleNormal="100" zoomScaleSheetLayoutView="75" workbookViewId="0">
      <selection activeCell="H14" sqref="H14"/>
    </sheetView>
  </sheetViews>
  <sheetFormatPr baseColWidth="10" defaultRowHeight="12.75"/>
  <cols>
    <col min="1" max="1" width="5.140625" style="38" customWidth="1"/>
    <col min="2" max="2" width="51.28515625" style="38" customWidth="1"/>
    <col min="3" max="3" width="36.85546875" style="42" customWidth="1"/>
    <col min="4" max="4" width="25.85546875" style="42" customWidth="1"/>
    <col min="5" max="5" width="15.85546875" style="43" customWidth="1"/>
    <col min="6" max="6" width="25.7109375" style="43" customWidth="1"/>
    <col min="7" max="7" width="30.42578125" style="42" customWidth="1"/>
    <col min="8" max="8" width="26.7109375" style="88" customWidth="1"/>
    <col min="9" max="16384" width="11.42578125" style="38"/>
  </cols>
  <sheetData>
    <row r="1" spans="1:9" ht="44.25">
      <c r="A1" s="212" t="s">
        <v>37</v>
      </c>
      <c r="B1" s="212"/>
      <c r="C1" s="212"/>
      <c r="D1" s="212"/>
      <c r="E1" s="212"/>
      <c r="F1" s="212"/>
      <c r="G1" s="212"/>
      <c r="H1" s="212"/>
      <c r="I1" s="40"/>
    </row>
    <row r="2" spans="1:9" ht="33" customHeight="1">
      <c r="B2" s="41"/>
      <c r="C2" s="33"/>
      <c r="D2" s="33"/>
      <c r="E2" s="32"/>
      <c r="F2" s="32"/>
      <c r="G2" s="33"/>
      <c r="H2" s="81"/>
      <c r="I2" s="40"/>
    </row>
    <row r="3" spans="1:9" ht="33" customHeight="1">
      <c r="B3" s="31" t="s">
        <v>1</v>
      </c>
      <c r="C3" s="213" t="str">
        <f>IF(Finanzplan!E14="","",Finanzplan!E14)</f>
        <v/>
      </c>
      <c r="D3" s="214"/>
      <c r="E3" s="214"/>
      <c r="F3" s="215"/>
      <c r="G3" s="38"/>
      <c r="H3" s="81"/>
      <c r="I3" s="40"/>
    </row>
    <row r="4" spans="1:9" ht="33" customHeight="1">
      <c r="B4" s="31" t="s">
        <v>26</v>
      </c>
      <c r="C4" s="216" t="str">
        <f>IF(Finanzplan!E12="","",Finanzplan!E12)</f>
        <v/>
      </c>
      <c r="D4" s="217"/>
      <c r="E4" s="217"/>
      <c r="F4" s="218"/>
      <c r="G4" s="38"/>
      <c r="H4" s="82"/>
      <c r="I4" s="40"/>
    </row>
    <row r="5" spans="1:9" ht="33" customHeight="1">
      <c r="B5" s="31" t="s">
        <v>35</v>
      </c>
      <c r="C5" s="29" t="str">
        <f>IF(Finanzplan!E16="","",Finanzplan!E16)</f>
        <v/>
      </c>
      <c r="D5" s="69" t="s">
        <v>28</v>
      </c>
      <c r="E5" s="219" t="str">
        <f>IF(Finanzplan!H16="","",Finanzplan!H16)</f>
        <v/>
      </c>
      <c r="F5" s="220"/>
      <c r="G5" s="38"/>
      <c r="H5" s="81"/>
      <c r="I5" s="40"/>
    </row>
    <row r="6" spans="1:9" ht="33" customHeight="1">
      <c r="B6" s="31"/>
      <c r="C6" s="30"/>
      <c r="D6" s="30"/>
      <c r="E6" s="32"/>
      <c r="F6" s="32"/>
      <c r="G6" s="33"/>
      <c r="H6" s="81"/>
      <c r="I6" s="40"/>
    </row>
    <row r="7" spans="1:9" ht="33" customHeight="1">
      <c r="B7" s="34"/>
      <c r="C7" s="35"/>
      <c r="D7" s="36"/>
      <c r="E7" s="37"/>
      <c r="F7" s="37"/>
      <c r="G7" s="35"/>
      <c r="H7" s="83"/>
    </row>
    <row r="8" spans="1:9" ht="53.25" customHeight="1">
      <c r="A8" s="39"/>
      <c r="B8" s="221" t="s">
        <v>40</v>
      </c>
      <c r="C8" s="222"/>
      <c r="D8" s="222"/>
      <c r="E8" s="222"/>
      <c r="F8" s="222"/>
      <c r="G8" s="223"/>
      <c r="H8" s="84" t="s">
        <v>38</v>
      </c>
    </row>
    <row r="9" spans="1:9" ht="33" customHeight="1">
      <c r="A9" s="39"/>
      <c r="B9" s="209" t="s">
        <v>4</v>
      </c>
      <c r="C9" s="210"/>
      <c r="D9" s="210"/>
      <c r="E9" s="210"/>
      <c r="F9" s="210"/>
      <c r="G9" s="211"/>
      <c r="H9" s="85">
        <v>0</v>
      </c>
    </row>
    <row r="10" spans="1:9" ht="33" customHeight="1">
      <c r="A10" s="39"/>
      <c r="B10" s="209" t="s">
        <v>6</v>
      </c>
      <c r="C10" s="210"/>
      <c r="D10" s="210"/>
      <c r="E10" s="210"/>
      <c r="F10" s="210"/>
      <c r="G10" s="211"/>
      <c r="H10" s="86">
        <f>SUM(H11:H14)</f>
        <v>0</v>
      </c>
    </row>
    <row r="11" spans="1:9" ht="33" customHeight="1">
      <c r="A11" s="39"/>
      <c r="B11" s="209" t="s">
        <v>41</v>
      </c>
      <c r="C11" s="210"/>
      <c r="D11" s="210"/>
      <c r="E11" s="210"/>
      <c r="F11" s="210"/>
      <c r="G11" s="211"/>
      <c r="H11" s="87"/>
    </row>
    <row r="12" spans="1:9" ht="33" customHeight="1">
      <c r="A12" s="39"/>
      <c r="B12" s="209" t="s">
        <v>42</v>
      </c>
      <c r="C12" s="210"/>
      <c r="D12" s="210"/>
      <c r="E12" s="210"/>
      <c r="F12" s="210"/>
      <c r="G12" s="211"/>
      <c r="H12" s="87"/>
    </row>
    <row r="13" spans="1:9" ht="33" customHeight="1">
      <c r="A13" s="39"/>
      <c r="B13" s="209" t="s">
        <v>43</v>
      </c>
      <c r="C13" s="210"/>
      <c r="D13" s="210"/>
      <c r="E13" s="210"/>
      <c r="F13" s="210"/>
      <c r="G13" s="211"/>
      <c r="H13" s="87"/>
    </row>
    <row r="14" spans="1:9" ht="33" customHeight="1">
      <c r="A14" s="91"/>
      <c r="B14" s="209" t="s">
        <v>49</v>
      </c>
      <c r="C14" s="210"/>
      <c r="D14" s="210"/>
      <c r="E14" s="210"/>
      <c r="F14" s="210"/>
      <c r="G14" s="211"/>
      <c r="H14" s="87"/>
    </row>
    <row r="15" spans="1:9" ht="33" customHeight="1">
      <c r="A15" s="39"/>
      <c r="B15" s="209" t="s">
        <v>17</v>
      </c>
      <c r="C15" s="210"/>
      <c r="D15" s="210"/>
      <c r="E15" s="210"/>
      <c r="F15" s="210"/>
      <c r="G15" s="211"/>
      <c r="H15" s="86">
        <f>SUM(H16:H21)</f>
        <v>0</v>
      </c>
    </row>
    <row r="16" spans="1:9" ht="33" customHeight="1">
      <c r="A16" s="39"/>
      <c r="B16" s="206"/>
      <c r="C16" s="207"/>
      <c r="D16" s="207"/>
      <c r="E16" s="207"/>
      <c r="F16" s="207"/>
      <c r="G16" s="208"/>
      <c r="H16" s="87"/>
    </row>
    <row r="17" spans="1:8" ht="33" customHeight="1">
      <c r="A17" s="39"/>
      <c r="B17" s="206"/>
      <c r="C17" s="207"/>
      <c r="D17" s="207"/>
      <c r="E17" s="207"/>
      <c r="F17" s="207"/>
      <c r="G17" s="208"/>
      <c r="H17" s="87"/>
    </row>
    <row r="18" spans="1:8" ht="33" customHeight="1">
      <c r="A18" s="39"/>
      <c r="B18" s="206"/>
      <c r="C18" s="207"/>
      <c r="D18" s="207"/>
      <c r="E18" s="207"/>
      <c r="F18" s="207"/>
      <c r="G18" s="208"/>
      <c r="H18" s="87"/>
    </row>
    <row r="19" spans="1:8" ht="33" customHeight="1">
      <c r="A19" s="39"/>
      <c r="B19" s="206"/>
      <c r="C19" s="207"/>
      <c r="D19" s="207"/>
      <c r="E19" s="207"/>
      <c r="F19" s="207"/>
      <c r="G19" s="208"/>
      <c r="H19" s="87"/>
    </row>
    <row r="20" spans="1:8" ht="33" customHeight="1">
      <c r="A20" s="39"/>
      <c r="B20" s="206"/>
      <c r="C20" s="207"/>
      <c r="D20" s="207"/>
      <c r="E20" s="207"/>
      <c r="F20" s="207"/>
      <c r="G20" s="208"/>
      <c r="H20" s="87"/>
    </row>
    <row r="21" spans="1:8" ht="33" customHeight="1">
      <c r="A21" s="39"/>
      <c r="B21" s="206"/>
      <c r="C21" s="207"/>
      <c r="D21" s="207"/>
      <c r="E21" s="207"/>
      <c r="F21" s="207"/>
      <c r="G21" s="208"/>
      <c r="H21" s="87"/>
    </row>
    <row r="22" spans="1:8" ht="33" customHeight="1">
      <c r="A22" s="39"/>
      <c r="B22" s="209" t="s">
        <v>18</v>
      </c>
      <c r="C22" s="210"/>
      <c r="D22" s="210"/>
      <c r="E22" s="210"/>
      <c r="F22" s="210"/>
      <c r="G22" s="211"/>
      <c r="H22" s="86">
        <f>SUM(H23:H28)</f>
        <v>0</v>
      </c>
    </row>
    <row r="23" spans="1:8" ht="33" customHeight="1">
      <c r="A23" s="39"/>
      <c r="B23" s="206"/>
      <c r="C23" s="207"/>
      <c r="D23" s="207"/>
      <c r="E23" s="207"/>
      <c r="F23" s="207"/>
      <c r="G23" s="208"/>
      <c r="H23" s="87"/>
    </row>
    <row r="24" spans="1:8" ht="33" customHeight="1">
      <c r="A24" s="39"/>
      <c r="B24" s="206"/>
      <c r="C24" s="207"/>
      <c r="D24" s="207"/>
      <c r="E24" s="207"/>
      <c r="F24" s="207"/>
      <c r="G24" s="208"/>
      <c r="H24" s="87"/>
    </row>
    <row r="25" spans="1:8" ht="33" customHeight="1">
      <c r="A25" s="39"/>
      <c r="B25" s="206"/>
      <c r="C25" s="207"/>
      <c r="D25" s="207"/>
      <c r="E25" s="207"/>
      <c r="F25" s="207"/>
      <c r="G25" s="208"/>
      <c r="H25" s="87"/>
    </row>
    <row r="26" spans="1:8" ht="33" customHeight="1">
      <c r="A26" s="39"/>
      <c r="B26" s="206"/>
      <c r="C26" s="207"/>
      <c r="D26" s="207"/>
      <c r="E26" s="207"/>
      <c r="F26" s="207"/>
      <c r="G26" s="208"/>
      <c r="H26" s="87"/>
    </row>
    <row r="27" spans="1:8" ht="33" customHeight="1">
      <c r="A27" s="39"/>
      <c r="B27" s="206"/>
      <c r="C27" s="207"/>
      <c r="D27" s="207"/>
      <c r="E27" s="207"/>
      <c r="F27" s="207"/>
      <c r="G27" s="208"/>
      <c r="H27" s="87"/>
    </row>
    <row r="28" spans="1:8" ht="33" customHeight="1">
      <c r="A28" s="39"/>
      <c r="B28" s="206"/>
      <c r="C28" s="207"/>
      <c r="D28" s="207"/>
      <c r="E28" s="207"/>
      <c r="F28" s="207"/>
      <c r="G28" s="208"/>
      <c r="H28" s="87"/>
    </row>
    <row r="29" spans="1:8" ht="33" customHeight="1">
      <c r="A29" s="39"/>
      <c r="B29" s="209" t="s">
        <v>19</v>
      </c>
      <c r="C29" s="210"/>
      <c r="D29" s="210"/>
      <c r="E29" s="210"/>
      <c r="F29" s="210"/>
      <c r="G29" s="211"/>
      <c r="H29" s="86">
        <f>SUM(H30:H35)</f>
        <v>0</v>
      </c>
    </row>
    <row r="30" spans="1:8" ht="33" customHeight="1">
      <c r="A30" s="39"/>
      <c r="B30" s="206"/>
      <c r="C30" s="207"/>
      <c r="D30" s="207"/>
      <c r="E30" s="207"/>
      <c r="F30" s="207"/>
      <c r="G30" s="208"/>
      <c r="H30" s="87"/>
    </row>
    <row r="31" spans="1:8" ht="33" customHeight="1">
      <c r="A31" s="39"/>
      <c r="B31" s="206"/>
      <c r="C31" s="207"/>
      <c r="D31" s="207"/>
      <c r="E31" s="207"/>
      <c r="F31" s="207"/>
      <c r="G31" s="208"/>
      <c r="H31" s="87"/>
    </row>
    <row r="32" spans="1:8" ht="33" customHeight="1">
      <c r="A32" s="39"/>
      <c r="B32" s="206"/>
      <c r="C32" s="207"/>
      <c r="D32" s="207"/>
      <c r="E32" s="207"/>
      <c r="F32" s="207"/>
      <c r="G32" s="208"/>
      <c r="H32" s="87"/>
    </row>
    <row r="33" spans="1:8" ht="33" customHeight="1">
      <c r="A33" s="39"/>
      <c r="B33" s="206"/>
      <c r="C33" s="207"/>
      <c r="D33" s="207"/>
      <c r="E33" s="207"/>
      <c r="F33" s="207"/>
      <c r="G33" s="208"/>
      <c r="H33" s="87"/>
    </row>
    <row r="34" spans="1:8" ht="33" customHeight="1">
      <c r="A34" s="39"/>
      <c r="B34" s="206"/>
      <c r="C34" s="207"/>
      <c r="D34" s="207"/>
      <c r="E34" s="207"/>
      <c r="F34" s="207"/>
      <c r="G34" s="208"/>
      <c r="H34" s="87"/>
    </row>
    <row r="35" spans="1:8" ht="33" customHeight="1">
      <c r="A35" s="39"/>
      <c r="B35" s="206"/>
      <c r="C35" s="207"/>
      <c r="D35" s="207"/>
      <c r="E35" s="207"/>
      <c r="F35" s="207"/>
      <c r="G35" s="208"/>
      <c r="H35" s="87"/>
    </row>
    <row r="36" spans="1:8" ht="33" customHeight="1">
      <c r="A36" s="39"/>
      <c r="B36" s="209" t="s">
        <v>16</v>
      </c>
      <c r="C36" s="210"/>
      <c r="D36" s="210"/>
      <c r="E36" s="210"/>
      <c r="F36" s="210"/>
      <c r="G36" s="211"/>
      <c r="H36" s="86">
        <f>SUM(H37:H42)</f>
        <v>0</v>
      </c>
    </row>
    <row r="37" spans="1:8" ht="33" customHeight="1">
      <c r="A37" s="39"/>
      <c r="B37" s="206"/>
      <c r="C37" s="207"/>
      <c r="D37" s="207"/>
      <c r="E37" s="207"/>
      <c r="F37" s="207"/>
      <c r="G37" s="208"/>
      <c r="H37" s="87"/>
    </row>
    <row r="38" spans="1:8" ht="33" customHeight="1">
      <c r="A38" s="39"/>
      <c r="B38" s="206"/>
      <c r="C38" s="207"/>
      <c r="D38" s="207"/>
      <c r="E38" s="207"/>
      <c r="F38" s="207"/>
      <c r="G38" s="208"/>
      <c r="H38" s="87"/>
    </row>
    <row r="39" spans="1:8" ht="33" customHeight="1">
      <c r="A39" s="39"/>
      <c r="B39" s="206"/>
      <c r="C39" s="207"/>
      <c r="D39" s="207"/>
      <c r="E39" s="207"/>
      <c r="F39" s="207"/>
      <c r="G39" s="208"/>
      <c r="H39" s="87"/>
    </row>
    <row r="40" spans="1:8" ht="33" customHeight="1">
      <c r="A40" s="39"/>
      <c r="B40" s="206"/>
      <c r="C40" s="207"/>
      <c r="D40" s="207"/>
      <c r="E40" s="207"/>
      <c r="F40" s="207"/>
      <c r="G40" s="208"/>
      <c r="H40" s="87"/>
    </row>
    <row r="41" spans="1:8" ht="33" customHeight="1">
      <c r="A41" s="39"/>
      <c r="B41" s="206"/>
      <c r="C41" s="207"/>
      <c r="D41" s="207"/>
      <c r="E41" s="207"/>
      <c r="F41" s="207"/>
      <c r="G41" s="208"/>
      <c r="H41" s="87"/>
    </row>
    <row r="42" spans="1:8" ht="33" customHeight="1">
      <c r="A42" s="39"/>
      <c r="B42" s="206"/>
      <c r="C42" s="207"/>
      <c r="D42" s="207"/>
      <c r="E42" s="207"/>
      <c r="F42" s="207"/>
      <c r="G42" s="208"/>
      <c r="H42" s="87"/>
    </row>
    <row r="43" spans="1:8" ht="33" customHeight="1">
      <c r="A43" s="39"/>
      <c r="B43" s="209" t="s">
        <v>20</v>
      </c>
      <c r="C43" s="210"/>
      <c r="D43" s="210"/>
      <c r="E43" s="210"/>
      <c r="F43" s="210"/>
      <c r="G43" s="211"/>
      <c r="H43" s="86">
        <f>SUM(H44:H49)</f>
        <v>0</v>
      </c>
    </row>
    <row r="44" spans="1:8" ht="33" customHeight="1">
      <c r="A44" s="39"/>
      <c r="B44" s="206"/>
      <c r="C44" s="207"/>
      <c r="D44" s="207"/>
      <c r="E44" s="207"/>
      <c r="F44" s="207"/>
      <c r="G44" s="208"/>
      <c r="H44" s="87"/>
    </row>
    <row r="45" spans="1:8" ht="33" customHeight="1">
      <c r="A45" s="39"/>
      <c r="B45" s="206"/>
      <c r="C45" s="207"/>
      <c r="D45" s="207"/>
      <c r="E45" s="207"/>
      <c r="F45" s="207"/>
      <c r="G45" s="208"/>
      <c r="H45" s="87"/>
    </row>
    <row r="46" spans="1:8" ht="33" customHeight="1">
      <c r="A46" s="39"/>
      <c r="B46" s="206"/>
      <c r="C46" s="207"/>
      <c r="D46" s="207"/>
      <c r="E46" s="207"/>
      <c r="F46" s="207"/>
      <c r="G46" s="208"/>
      <c r="H46" s="87"/>
    </row>
    <row r="47" spans="1:8" ht="33" customHeight="1">
      <c r="A47" s="39"/>
      <c r="B47" s="206"/>
      <c r="C47" s="207"/>
      <c r="D47" s="207"/>
      <c r="E47" s="207"/>
      <c r="F47" s="207"/>
      <c r="G47" s="208"/>
      <c r="H47" s="87"/>
    </row>
    <row r="48" spans="1:8" ht="33" customHeight="1">
      <c r="A48" s="39"/>
      <c r="B48" s="206"/>
      <c r="C48" s="207"/>
      <c r="D48" s="207"/>
      <c r="E48" s="207"/>
      <c r="F48" s="207"/>
      <c r="G48" s="208"/>
      <c r="H48" s="87"/>
    </row>
    <row r="49" spans="1:8" ht="33" customHeight="1">
      <c r="A49" s="39"/>
      <c r="B49" s="206"/>
      <c r="C49" s="207"/>
      <c r="D49" s="207"/>
      <c r="E49" s="207"/>
      <c r="F49" s="207"/>
      <c r="G49" s="208"/>
      <c r="H49" s="87"/>
    </row>
    <row r="50" spans="1:8" ht="33" customHeight="1">
      <c r="A50" s="39"/>
      <c r="B50" s="209" t="s">
        <v>21</v>
      </c>
      <c r="C50" s="210"/>
      <c r="D50" s="210"/>
      <c r="E50" s="210"/>
      <c r="F50" s="210"/>
      <c r="G50" s="211"/>
      <c r="H50" s="86">
        <f>SUM(H51:H54)</f>
        <v>0</v>
      </c>
    </row>
    <row r="51" spans="1:8" ht="33" customHeight="1">
      <c r="A51" s="39"/>
      <c r="B51" s="206"/>
      <c r="C51" s="207"/>
      <c r="D51" s="207"/>
      <c r="E51" s="207"/>
      <c r="F51" s="207"/>
      <c r="G51" s="208"/>
      <c r="H51" s="87"/>
    </row>
    <row r="52" spans="1:8" ht="33" customHeight="1">
      <c r="A52" s="39"/>
      <c r="B52" s="206"/>
      <c r="C52" s="207"/>
      <c r="D52" s="207"/>
      <c r="E52" s="207"/>
      <c r="F52" s="207"/>
      <c r="G52" s="208"/>
      <c r="H52" s="87"/>
    </row>
    <row r="53" spans="1:8" ht="33" customHeight="1">
      <c r="A53" s="39"/>
      <c r="B53" s="206"/>
      <c r="C53" s="207"/>
      <c r="D53" s="207"/>
      <c r="E53" s="207"/>
      <c r="F53" s="207"/>
      <c r="G53" s="208"/>
      <c r="H53" s="87"/>
    </row>
    <row r="54" spans="1:8" ht="33" customHeight="1">
      <c r="A54" s="39"/>
      <c r="B54" s="206"/>
      <c r="C54" s="207"/>
      <c r="D54" s="207"/>
      <c r="E54" s="207"/>
      <c r="F54" s="207"/>
      <c r="G54" s="208"/>
      <c r="H54" s="87"/>
    </row>
    <row r="55" spans="1:8" ht="33" customHeight="1">
      <c r="A55" s="39"/>
      <c r="B55" s="209" t="s">
        <v>22</v>
      </c>
      <c r="C55" s="210"/>
      <c r="D55" s="210"/>
      <c r="E55" s="210"/>
      <c r="F55" s="210"/>
      <c r="G55" s="211"/>
      <c r="H55" s="85">
        <v>0</v>
      </c>
    </row>
    <row r="56" spans="1:8" ht="33" customHeight="1"/>
    <row r="57" spans="1:8" ht="33" customHeight="1"/>
    <row r="58" spans="1:8" ht="33" customHeight="1"/>
    <row r="59" spans="1:8" ht="33" customHeight="1"/>
    <row r="60" spans="1:8" ht="33" customHeight="1"/>
    <row r="61" spans="1:8" ht="33" customHeight="1"/>
    <row r="62" spans="1:8" ht="33" customHeight="1"/>
    <row r="63" spans="1:8" ht="33" customHeight="1"/>
    <row r="64" spans="1:8" ht="33" customHeight="1"/>
    <row r="65" ht="33" customHeight="1"/>
    <row r="66" ht="33" customHeight="1"/>
    <row r="67" ht="33" customHeight="1"/>
    <row r="68" ht="33" customHeight="1"/>
    <row r="69" ht="33" customHeight="1"/>
    <row r="70" ht="33" customHeight="1"/>
    <row r="71" ht="33" customHeight="1"/>
    <row r="72" ht="33" customHeight="1"/>
    <row r="73" ht="33" customHeight="1"/>
    <row r="74" ht="33" customHeight="1"/>
    <row r="75" ht="33" customHeight="1"/>
    <row r="76" ht="33" customHeight="1"/>
    <row r="77" ht="33" customHeight="1"/>
    <row r="78" ht="33" customHeight="1"/>
    <row r="79" ht="33" customHeight="1"/>
    <row r="80" ht="33" customHeight="1"/>
    <row r="81" ht="33" customHeight="1"/>
    <row r="82" ht="33" customHeight="1"/>
    <row r="83" ht="33" customHeight="1"/>
    <row r="84" ht="33" customHeight="1"/>
    <row r="85" ht="33" customHeight="1"/>
    <row r="86" ht="33" customHeight="1"/>
    <row r="87" ht="33" customHeight="1"/>
    <row r="88" ht="33" customHeight="1"/>
    <row r="89" ht="33" customHeight="1"/>
    <row r="90" ht="33" customHeight="1"/>
    <row r="91" ht="33" customHeight="1"/>
    <row r="92" ht="33" customHeight="1"/>
    <row r="93" ht="33" customHeight="1"/>
    <row r="94" ht="33" customHeight="1"/>
    <row r="95" ht="33" customHeight="1"/>
    <row r="96" ht="33" customHeight="1"/>
    <row r="97" spans="1:11" ht="33" customHeight="1"/>
    <row r="98" spans="1:11" ht="33" customHeight="1"/>
    <row r="99" spans="1:11" ht="33" customHeight="1"/>
    <row r="100" spans="1:11" ht="33" customHeight="1"/>
    <row r="101" spans="1:11" ht="33" customHeight="1"/>
    <row r="102" spans="1:11" ht="33" customHeight="1"/>
    <row r="103" spans="1:11" ht="33" customHeight="1"/>
    <row r="104" spans="1:11" ht="33" customHeight="1"/>
    <row r="105" spans="1:11" ht="33" customHeight="1"/>
    <row r="106" spans="1:11" ht="33" customHeight="1"/>
    <row r="107" spans="1:11" s="44" customFormat="1" ht="33" customHeight="1">
      <c r="A107" s="40"/>
      <c r="B107" s="38"/>
      <c r="C107" s="42"/>
      <c r="D107" s="42"/>
      <c r="E107" s="43"/>
      <c r="F107" s="43"/>
      <c r="G107" s="42"/>
      <c r="H107" s="88"/>
      <c r="I107" s="38"/>
      <c r="J107" s="38"/>
      <c r="K107" s="38"/>
    </row>
    <row r="108" spans="1:11" ht="33" customHeight="1"/>
    <row r="109" spans="1:11" ht="33" customHeight="1"/>
    <row r="110" spans="1:11" ht="33" customHeight="1"/>
    <row r="111" spans="1:11" ht="33" customHeight="1"/>
    <row r="112" spans="1:11" ht="33" customHeight="1"/>
    <row r="113" ht="33" customHeight="1"/>
    <row r="114" ht="33" customHeight="1"/>
    <row r="115" ht="33" customHeight="1"/>
    <row r="116" ht="33" customHeight="1"/>
    <row r="117" ht="33" customHeight="1"/>
    <row r="118" ht="33" customHeight="1"/>
    <row r="119" ht="33" customHeight="1"/>
    <row r="120" ht="33" customHeight="1"/>
    <row r="121" ht="33" customHeight="1"/>
    <row r="122" ht="33" customHeight="1"/>
    <row r="123" ht="33" customHeight="1"/>
    <row r="124" ht="33" customHeight="1"/>
    <row r="125" ht="33" customHeight="1"/>
    <row r="126" ht="33" customHeight="1"/>
    <row r="127" ht="33" customHeight="1"/>
    <row r="128" ht="33" customHeight="1"/>
    <row r="129" ht="33" customHeight="1"/>
  </sheetData>
  <sheetProtection algorithmName="SHA-512" hashValue="cTl7O6b2ok3s5ZZUm5Eh6SiMgpAOALGQRyrM3ocQLNKMUoZswfQLcl+2ll0oPZ8lzZ+pD7yv/7c69ny2+viAQg==" saltValue="hbhJGtZLoyF/on53n7Ishg==" spinCount="100000" sheet="1" objects="1" scenarios="1"/>
  <mergeCells count="52">
    <mergeCell ref="B20:G20"/>
    <mergeCell ref="B21:G21"/>
    <mergeCell ref="B23:G23"/>
    <mergeCell ref="B24:G24"/>
    <mergeCell ref="B8:G8"/>
    <mergeCell ref="B14:G14"/>
    <mergeCell ref="C3:F3"/>
    <mergeCell ref="C4:F4"/>
    <mergeCell ref="B11:G11"/>
    <mergeCell ref="B12:G12"/>
    <mergeCell ref="B13:G13"/>
    <mergeCell ref="E5:F5"/>
    <mergeCell ref="B55:G55"/>
    <mergeCell ref="A1:H1"/>
    <mergeCell ref="B16:G16"/>
    <mergeCell ref="B17:G17"/>
    <mergeCell ref="B18:G18"/>
    <mergeCell ref="B19:G19"/>
    <mergeCell ref="B9:G9"/>
    <mergeCell ref="B10:G10"/>
    <mergeCell ref="B15:G15"/>
    <mergeCell ref="B22:G22"/>
    <mergeCell ref="B25:G25"/>
    <mergeCell ref="B26:G26"/>
    <mergeCell ref="B27:G27"/>
    <mergeCell ref="B28:G28"/>
    <mergeCell ref="B30:G30"/>
    <mergeCell ref="B31:G31"/>
    <mergeCell ref="B29:G29"/>
    <mergeCell ref="B32:G32"/>
    <mergeCell ref="B33:G33"/>
    <mergeCell ref="B34:G34"/>
    <mergeCell ref="B35:G35"/>
    <mergeCell ref="B37:G37"/>
    <mergeCell ref="B38:G38"/>
    <mergeCell ref="B36:G36"/>
    <mergeCell ref="B39:G39"/>
    <mergeCell ref="B40:G40"/>
    <mergeCell ref="B41:G41"/>
    <mergeCell ref="B42:G42"/>
    <mergeCell ref="B44:G44"/>
    <mergeCell ref="B45:G45"/>
    <mergeCell ref="B43:G43"/>
    <mergeCell ref="B53:G53"/>
    <mergeCell ref="B54:G54"/>
    <mergeCell ref="B46:G46"/>
    <mergeCell ref="B47:G47"/>
    <mergeCell ref="B48:G48"/>
    <mergeCell ref="B49:G49"/>
    <mergeCell ref="B51:G51"/>
    <mergeCell ref="B52:G52"/>
    <mergeCell ref="B50:G50"/>
  </mergeCells>
  <pageMargins left="0.78740157480314965" right="0.78740157480314965" top="0.98425196850393704" bottom="0.98425196850393704" header="0.51181102362204722" footer="0.51181102362204722"/>
  <pageSetup paperSize="9" scale="60" fitToHeight="0" orientation="landscape" r:id="rId1"/>
  <headerFooter alignWithMargins="0">
    <oddFooter>&amp;LEU-ZustB&amp;C&amp;P&amp;RAufforderung 2018</oddFooter>
  </headerFooter>
  <rowBreaks count="2" manualBreakCount="2">
    <brk id="21" max="7" man="1"/>
    <brk id="35" max="7" man="1"/>
  </rowBreaks>
  <ignoredErrors>
    <ignoredError sqref="H50" formulaRange="1"/>
  </ignoredErrors>
  <drawing r:id="rId2"/>
  <legacyDrawing r:id="rId3"/>
  <mc:AlternateContent xmlns:mc="http://schemas.openxmlformats.org/markup-compatibility/2006">
    <mc:Choice Requires="x14">
      <controls>
        <mc:AlternateContent xmlns:mc="http://schemas.openxmlformats.org/markup-compatibility/2006">
          <mc:Choice Requires="x14">
            <control shapeId="53249" r:id="rId4" name="Check Box 1">
              <controlPr defaultSize="0" autoFill="0" autoLine="0" autoPict="0">
                <anchor moveWithCells="1">
                  <from>
                    <xdr:col>0</xdr:col>
                    <xdr:colOff>66675</xdr:colOff>
                    <xdr:row>8</xdr:row>
                    <xdr:rowOff>104775</xdr:rowOff>
                  </from>
                  <to>
                    <xdr:col>0</xdr:col>
                    <xdr:colOff>304800</xdr:colOff>
                    <xdr:row>8</xdr:row>
                    <xdr:rowOff>323850</xdr:rowOff>
                  </to>
                </anchor>
              </controlPr>
            </control>
          </mc:Choice>
        </mc:AlternateContent>
        <mc:AlternateContent xmlns:mc="http://schemas.openxmlformats.org/markup-compatibility/2006">
          <mc:Choice Requires="x14">
            <control shapeId="53250" r:id="rId5" name="Check Box 2">
              <controlPr defaultSize="0" autoFill="0" autoLine="0" autoPict="0">
                <anchor moveWithCells="1">
                  <from>
                    <xdr:col>0</xdr:col>
                    <xdr:colOff>66675</xdr:colOff>
                    <xdr:row>14</xdr:row>
                    <xdr:rowOff>104775</xdr:rowOff>
                  </from>
                  <to>
                    <xdr:col>0</xdr:col>
                    <xdr:colOff>304800</xdr:colOff>
                    <xdr:row>14</xdr:row>
                    <xdr:rowOff>323850</xdr:rowOff>
                  </to>
                </anchor>
              </controlPr>
            </control>
          </mc:Choice>
        </mc:AlternateContent>
        <mc:AlternateContent xmlns:mc="http://schemas.openxmlformats.org/markup-compatibility/2006">
          <mc:Choice Requires="x14">
            <control shapeId="53251" r:id="rId6" name="Check Box 3">
              <controlPr defaultSize="0" autoFill="0" autoLine="0" autoPict="0">
                <anchor moveWithCells="1">
                  <from>
                    <xdr:col>0</xdr:col>
                    <xdr:colOff>38100</xdr:colOff>
                    <xdr:row>21</xdr:row>
                    <xdr:rowOff>104775</xdr:rowOff>
                  </from>
                  <to>
                    <xdr:col>0</xdr:col>
                    <xdr:colOff>285750</xdr:colOff>
                    <xdr:row>21</xdr:row>
                    <xdr:rowOff>323850</xdr:rowOff>
                  </to>
                </anchor>
              </controlPr>
            </control>
          </mc:Choice>
        </mc:AlternateContent>
        <mc:AlternateContent xmlns:mc="http://schemas.openxmlformats.org/markup-compatibility/2006">
          <mc:Choice Requires="x14">
            <control shapeId="53252" r:id="rId7" name="Check Box 4">
              <controlPr defaultSize="0" autoFill="0" autoLine="0" autoPict="0">
                <anchor moveWithCells="1">
                  <from>
                    <xdr:col>0</xdr:col>
                    <xdr:colOff>66675</xdr:colOff>
                    <xdr:row>28</xdr:row>
                    <xdr:rowOff>114300</xdr:rowOff>
                  </from>
                  <to>
                    <xdr:col>0</xdr:col>
                    <xdr:colOff>333375</xdr:colOff>
                    <xdr:row>28</xdr:row>
                    <xdr:rowOff>333375</xdr:rowOff>
                  </to>
                </anchor>
              </controlPr>
            </control>
          </mc:Choice>
        </mc:AlternateContent>
        <mc:AlternateContent xmlns:mc="http://schemas.openxmlformats.org/markup-compatibility/2006">
          <mc:Choice Requires="x14">
            <control shapeId="53253" r:id="rId8" name="Check Box 5">
              <controlPr defaultSize="0" autoFill="0" autoLine="0" autoPict="0">
                <anchor moveWithCells="1">
                  <from>
                    <xdr:col>0</xdr:col>
                    <xdr:colOff>66675</xdr:colOff>
                    <xdr:row>35</xdr:row>
                    <xdr:rowOff>104775</xdr:rowOff>
                  </from>
                  <to>
                    <xdr:col>0</xdr:col>
                    <xdr:colOff>314325</xdr:colOff>
                    <xdr:row>35</xdr:row>
                    <xdr:rowOff>342900</xdr:rowOff>
                  </to>
                </anchor>
              </controlPr>
            </control>
          </mc:Choice>
        </mc:AlternateContent>
        <mc:AlternateContent xmlns:mc="http://schemas.openxmlformats.org/markup-compatibility/2006">
          <mc:Choice Requires="x14">
            <control shapeId="53254" r:id="rId9" name="Check Box 6">
              <controlPr defaultSize="0" autoFill="0" autoLine="0" autoPict="0">
                <anchor moveWithCells="1">
                  <from>
                    <xdr:col>0</xdr:col>
                    <xdr:colOff>47625</xdr:colOff>
                    <xdr:row>42</xdr:row>
                    <xdr:rowOff>123825</xdr:rowOff>
                  </from>
                  <to>
                    <xdr:col>0</xdr:col>
                    <xdr:colOff>295275</xdr:colOff>
                    <xdr:row>42</xdr:row>
                    <xdr:rowOff>342900</xdr:rowOff>
                  </to>
                </anchor>
              </controlPr>
            </control>
          </mc:Choice>
        </mc:AlternateContent>
        <mc:AlternateContent xmlns:mc="http://schemas.openxmlformats.org/markup-compatibility/2006">
          <mc:Choice Requires="x14">
            <control shapeId="53255" r:id="rId10" name="Check Box 7">
              <controlPr defaultSize="0" autoFill="0" autoLine="0" autoPict="0">
                <anchor moveWithCells="1">
                  <from>
                    <xdr:col>0</xdr:col>
                    <xdr:colOff>66675</xdr:colOff>
                    <xdr:row>49</xdr:row>
                    <xdr:rowOff>38100</xdr:rowOff>
                  </from>
                  <to>
                    <xdr:col>0</xdr:col>
                    <xdr:colOff>314325</xdr:colOff>
                    <xdr:row>49</xdr:row>
                    <xdr:rowOff>266700</xdr:rowOff>
                  </to>
                </anchor>
              </controlPr>
            </control>
          </mc:Choice>
        </mc:AlternateContent>
        <mc:AlternateContent xmlns:mc="http://schemas.openxmlformats.org/markup-compatibility/2006">
          <mc:Choice Requires="x14">
            <control shapeId="53257" r:id="rId11" name="Check Box 9">
              <controlPr defaultSize="0" autoFill="0" autoLine="0" autoPict="0">
                <anchor moveWithCells="1">
                  <from>
                    <xdr:col>0</xdr:col>
                    <xdr:colOff>66675</xdr:colOff>
                    <xdr:row>54</xdr:row>
                    <xdr:rowOff>104775</xdr:rowOff>
                  </from>
                  <to>
                    <xdr:col>0</xdr:col>
                    <xdr:colOff>323850</xdr:colOff>
                    <xdr:row>54</xdr:row>
                    <xdr:rowOff>342900</xdr:rowOff>
                  </to>
                </anchor>
              </controlPr>
            </control>
          </mc:Choice>
        </mc:AlternateContent>
        <mc:AlternateContent xmlns:mc="http://schemas.openxmlformats.org/markup-compatibility/2006">
          <mc:Choice Requires="x14">
            <control shapeId="53258" r:id="rId12" name="Check Box 10">
              <controlPr defaultSize="0" autoFill="0" autoLine="0" autoPict="0">
                <anchor moveWithCells="1">
                  <from>
                    <xdr:col>0</xdr:col>
                    <xdr:colOff>66675</xdr:colOff>
                    <xdr:row>14</xdr:row>
                    <xdr:rowOff>104775</xdr:rowOff>
                  </from>
                  <to>
                    <xdr:col>0</xdr:col>
                    <xdr:colOff>304800</xdr:colOff>
                    <xdr:row>14</xdr:row>
                    <xdr:rowOff>333375</xdr:rowOff>
                  </to>
                </anchor>
              </controlPr>
            </control>
          </mc:Choice>
        </mc:AlternateContent>
        <mc:AlternateContent xmlns:mc="http://schemas.openxmlformats.org/markup-compatibility/2006">
          <mc:Choice Requires="x14">
            <control shapeId="53259" r:id="rId13" name="Check Box 11">
              <controlPr defaultSize="0" autoFill="0" autoLine="0" autoPict="0">
                <anchor moveWithCells="1">
                  <from>
                    <xdr:col>0</xdr:col>
                    <xdr:colOff>66675</xdr:colOff>
                    <xdr:row>28</xdr:row>
                    <xdr:rowOff>104775</xdr:rowOff>
                  </from>
                  <to>
                    <xdr:col>0</xdr:col>
                    <xdr:colOff>304800</xdr:colOff>
                    <xdr:row>28</xdr:row>
                    <xdr:rowOff>333375</xdr:rowOff>
                  </to>
                </anchor>
              </controlPr>
            </control>
          </mc:Choice>
        </mc:AlternateContent>
        <mc:AlternateContent xmlns:mc="http://schemas.openxmlformats.org/markup-compatibility/2006">
          <mc:Choice Requires="x14">
            <control shapeId="53260" r:id="rId14" name="Check Box 12">
              <controlPr defaultSize="0" autoFill="0" autoLine="0" autoPict="0">
                <anchor moveWithCells="1">
                  <from>
                    <xdr:col>0</xdr:col>
                    <xdr:colOff>66675</xdr:colOff>
                    <xdr:row>35</xdr:row>
                    <xdr:rowOff>104775</xdr:rowOff>
                  </from>
                  <to>
                    <xdr:col>0</xdr:col>
                    <xdr:colOff>304800</xdr:colOff>
                    <xdr:row>35</xdr:row>
                    <xdr:rowOff>333375</xdr:rowOff>
                  </to>
                </anchor>
              </controlPr>
            </control>
          </mc:Choice>
        </mc:AlternateContent>
        <mc:AlternateContent xmlns:mc="http://schemas.openxmlformats.org/markup-compatibility/2006">
          <mc:Choice Requires="x14">
            <control shapeId="53262" r:id="rId15" name="Check Box 14">
              <controlPr defaultSize="0" autoFill="0" autoLine="0" autoPict="0">
                <anchor moveWithCells="1">
                  <from>
                    <xdr:col>0</xdr:col>
                    <xdr:colOff>66675</xdr:colOff>
                    <xdr:row>9</xdr:row>
                    <xdr:rowOff>104775</xdr:rowOff>
                  </from>
                  <to>
                    <xdr:col>0</xdr:col>
                    <xdr:colOff>304800</xdr:colOff>
                    <xdr:row>9</xdr:row>
                    <xdr:rowOff>333375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17</vt:i4>
      </vt:variant>
    </vt:vector>
  </HeadingPairs>
  <TitlesOfParts>
    <vt:vector size="25" baseType="lpstr">
      <vt:lpstr>Finanzplan</vt:lpstr>
      <vt:lpstr>Personalausgaben</vt:lpstr>
      <vt:lpstr>Reisekosten</vt:lpstr>
      <vt:lpstr>Ausrüstungsgegenstände</vt:lpstr>
      <vt:lpstr>Immobilien</vt:lpstr>
      <vt:lpstr>Sonstige_direkte_Ausgaben</vt:lpstr>
      <vt:lpstr>Unterverträge</vt:lpstr>
      <vt:lpstr>Einnahmen</vt:lpstr>
      <vt:lpstr>Ausrüstungsgegenstände!Druckbereich</vt:lpstr>
      <vt:lpstr>Einnahmen!Druckbereich</vt:lpstr>
      <vt:lpstr>Immobilien!Druckbereich</vt:lpstr>
      <vt:lpstr>Personalausgaben!Druckbereich</vt:lpstr>
      <vt:lpstr>Reisekosten!Druckbereich</vt:lpstr>
      <vt:lpstr>Sonstige_direkte_Ausgaben!Druckbereich</vt:lpstr>
      <vt:lpstr>Unterverträge!Druckbereich</vt:lpstr>
      <vt:lpstr>Ausrüstungsgegenstände!Drucktitel</vt:lpstr>
      <vt:lpstr>Einnahmen!Drucktitel</vt:lpstr>
      <vt:lpstr>Immobilien!Drucktitel</vt:lpstr>
      <vt:lpstr>Personalausgaben!Drucktitel</vt:lpstr>
      <vt:lpstr>Reisekosten!Drucktitel</vt:lpstr>
      <vt:lpstr>Sonstige_direkte_Ausgaben!Drucktitel</vt:lpstr>
      <vt:lpstr>Unterverträge!Drucktitel</vt:lpstr>
      <vt:lpstr>EFF</vt:lpstr>
      <vt:lpstr>EIF</vt:lpstr>
      <vt:lpstr>RF</vt:lpstr>
    </vt:vector>
  </TitlesOfParts>
  <Company>BAMF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f172</dc:creator>
  <cp:lastModifiedBy>Michels, Frank, 92B</cp:lastModifiedBy>
  <cp:lastPrinted>2020-01-10T11:34:02Z</cp:lastPrinted>
  <dcterms:created xsi:type="dcterms:W3CDTF">2010-04-22T11:38:12Z</dcterms:created>
  <dcterms:modified xsi:type="dcterms:W3CDTF">2020-01-10T12:03:29Z</dcterms:modified>
</cp:coreProperties>
</file>